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3"/>
  <workbookPr/>
  <mc:AlternateContent xmlns:mc="http://schemas.openxmlformats.org/markup-compatibility/2006">
    <mc:Choice Requires="x15">
      <x15ac:absPath xmlns:x15ac="http://schemas.microsoft.com/office/spreadsheetml/2010/11/ac" url="https://unice-my.sharepoint.com/personal/sebastien_guinet_unice_fr/Documents/Maquettes et MCC/Modifications MCC 2022/2022 - ODYSSEE MCC/2022 - MCC Master MS/"/>
    </mc:Choice>
  </mc:AlternateContent>
  <xr:revisionPtr revIDLastSave="0" documentId="8_{1F08B1A0-2582-4461-9920-6CD353C17F87}" xr6:coauthVersionLast="47" xr6:coauthVersionMax="47" xr10:uidLastSave="{00000000-0000-0000-0000-000000000000}"/>
  <bookViews>
    <workbookView xWindow="-120" yWindow="-120" windowWidth="29040" windowHeight="15840" firstSheet="1" xr2:uid="{00000000-000D-0000-FFFF-FFFF00000000}"/>
  </bookViews>
  <sheets>
    <sheet name="Semestre 3" sheetId="1" r:id="rId1"/>
    <sheet name="Semestre 4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Titles" localSheetId="0">'Semestre 3'!$1:$16</definedName>
    <definedName name="_xlnm.Print_Titles" localSheetId="1">'Semestre 4'!$1:$16</definedName>
    <definedName name="liste_cmp" localSheetId="0">[1]Listes!$A$7:$E$7</definedName>
    <definedName name="liste_cmp" localSheetId="1">[1]Listes!$A$7:$E$7</definedName>
    <definedName name="liste_cmp">[2]Listes!$A$73:$J$73</definedName>
    <definedName name="liste_nature_controle" localSheetId="0">[1]Listes!$C$2:$C$4</definedName>
    <definedName name="liste_nature_controle" localSheetId="1">[1]Listes!$C$2:$C$4</definedName>
    <definedName name="liste_type_controle" localSheetId="0">[1]Listes!$A$2:$A$4</definedName>
    <definedName name="liste_type_controle" localSheetId="1">[1]Listes!$A$2:$A$4</definedName>
    <definedName name="Nat_ELP">[2]Listes!$E$2:$E$3</definedName>
    <definedName name="Nature_contrôle">[2]Listes!$C$2:$C$5</definedName>
    <definedName name="Nature_ELP" localSheetId="0">[1]Listes!$E$2:$E$3</definedName>
    <definedName name="Nature_ELP" localSheetId="1">[1]Listes!$E$2:$E$3</definedName>
    <definedName name="tab_cmp" localSheetId="0">#REF!</definedName>
    <definedName name="tab_cmp" localSheetId="1">#REF!</definedName>
    <definedName name="tab_cmp">#REF!</definedName>
    <definedName name="tab_code_dip" localSheetId="0">[1]Listes!$A$31:$B$57</definedName>
    <definedName name="tab_code_dip" localSheetId="1">[1]Listes!$A$31:$B$57</definedName>
    <definedName name="tab_code_dip">[2]Listes!$A$17:$B$69</definedName>
    <definedName name="Type_contrôle">[2]Listes!$B$2:$B$4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2" l="1"/>
  <c r="B4" i="2"/>
  <c r="B3" i="2"/>
  <c r="B2" i="2"/>
  <c r="K15" i="1"/>
  <c r="B4" i="1"/>
  <c r="B3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<sst xmlns="http://schemas.openxmlformats.org/spreadsheetml/2006/main" count="293" uniqueCount="123">
  <si>
    <t>Type Diplôme : MASTER</t>
  </si>
  <si>
    <t>COMPOSANTE</t>
  </si>
  <si>
    <t>MENTION</t>
  </si>
  <si>
    <t>Code diplôme</t>
  </si>
  <si>
    <t>VDI</t>
  </si>
  <si>
    <t>Parcours type</t>
  </si>
  <si>
    <t>Science Politique</t>
  </si>
  <si>
    <t>Code étape</t>
  </si>
  <si>
    <t>DMSPS2</t>
  </si>
  <si>
    <t>VET</t>
  </si>
  <si>
    <t>Libellé étape</t>
  </si>
  <si>
    <t>M2 Migration studies option "Political studies"</t>
  </si>
  <si>
    <t>Code semestre</t>
  </si>
  <si>
    <t>DMS3SPS</t>
  </si>
  <si>
    <t>BONUS / Max 0,25 points</t>
  </si>
  <si>
    <t>Code Bonus</t>
  </si>
  <si>
    <t>MALUS / Max</t>
  </si>
  <si>
    <t>Code Malus</t>
  </si>
  <si>
    <t xml:space="preserve"> - Sport</t>
  </si>
  <si>
    <t>Non assiduité</t>
  </si>
  <si>
    <t xml:space="preserve"> - Engagement étudiant</t>
  </si>
  <si>
    <t xml:space="preserve"> - Innovation avec l’organisation Demola</t>
  </si>
  <si>
    <t>1ère session</t>
  </si>
  <si>
    <t>2ème session</t>
  </si>
  <si>
    <t>Contrôle Continu</t>
  </si>
  <si>
    <t>Contrôle terminal</t>
  </si>
  <si>
    <t>Nature ELP</t>
  </si>
  <si>
    <t>Libellé ELP</t>
  </si>
  <si>
    <t>Code ELP</t>
  </si>
  <si>
    <t>ECTS</t>
  </si>
  <si>
    <t>Coeff</t>
  </si>
  <si>
    <t>Capitalisable</t>
  </si>
  <si>
    <t>Compensation</t>
  </si>
  <si>
    <t>Type  Contrôle</t>
  </si>
  <si>
    <t xml:space="preserve">Si CC&amp;CT 
coef du CT </t>
  </si>
  <si>
    <t>Nbre d'évaluation minimum</t>
  </si>
  <si>
    <t>Nature</t>
  </si>
  <si>
    <t>Durée</t>
  </si>
  <si>
    <t>Unité d'enseignement</t>
  </si>
  <si>
    <t>UE 1 - Social science approaches to migration 1</t>
  </si>
  <si>
    <t>HMUSM30</t>
  </si>
  <si>
    <t>4  --&gt; 3</t>
  </si>
  <si>
    <t>Oui</t>
  </si>
  <si>
    <t>Élément constitutif d'une UE</t>
  </si>
  <si>
    <t>Migration and otherness 1</t>
  </si>
  <si>
    <t>HMEMMOT3</t>
  </si>
  <si>
    <t>CCI (CC Intégral) --&gt; CT</t>
  </si>
  <si>
    <t>A SUPPRIMER Mobility and migration in a historical perspective(15h)</t>
  </si>
  <si>
    <t>HMEMMM3</t>
  </si>
  <si>
    <t>CT (Contrôle terminal)</t>
  </si>
  <si>
    <t>Oral</t>
  </si>
  <si>
    <t>10MN</t>
  </si>
  <si>
    <t>Citizenship, vote and migration</t>
  </si>
  <si>
    <t>DMECVM88</t>
  </si>
  <si>
    <t>Écrit</t>
  </si>
  <si>
    <t>3H</t>
  </si>
  <si>
    <r>
      <rPr>
        <b/>
        <sz val="11"/>
        <color rgb="FFFF0000"/>
        <rFont val="Calibri"/>
        <family val="2"/>
        <scheme val="minor"/>
      </rPr>
      <t>UE2 - Immigration Law</t>
    </r>
    <r>
      <rPr>
        <b/>
        <sz val="11"/>
        <color theme="1"/>
        <rFont val="Calibri"/>
        <family val="2"/>
        <scheme val="minor"/>
      </rPr>
      <t xml:space="preserve"> 1</t>
    </r>
  </si>
  <si>
    <t>XMUDMS01</t>
  </si>
  <si>
    <t xml:space="preserve">French Immigration Law </t>
  </si>
  <si>
    <t>XMEDFI1</t>
  </si>
  <si>
    <t>Rapport/Mémoire</t>
  </si>
  <si>
    <t>European immigration Law</t>
  </si>
  <si>
    <t>XMEDEI1</t>
  </si>
  <si>
    <t>UE3 - Thematic seminars 1</t>
  </si>
  <si>
    <t>DMUSPS1</t>
  </si>
  <si>
    <t>Thematic seminars 1</t>
  </si>
  <si>
    <t>DMESPS1</t>
  </si>
  <si>
    <t>CCI (CC Intégral)</t>
  </si>
  <si>
    <t xml:space="preserve">Rapport/mémoire </t>
  </si>
  <si>
    <t>UE4 - General Skills</t>
  </si>
  <si>
    <t>XMUDMS02</t>
  </si>
  <si>
    <t>Migration and Human Rights NGOs</t>
  </si>
  <si>
    <t>XMEMHR2</t>
  </si>
  <si>
    <t>Project building in local, national and international contexts</t>
  </si>
  <si>
    <t>XMEPBL2</t>
  </si>
  <si>
    <t>UE5 - Research and professional project 1 (PPR)</t>
  </si>
  <si>
    <t>HMUSM31</t>
  </si>
  <si>
    <t>7 --&gt; 4</t>
  </si>
  <si>
    <r>
      <rPr>
        <u val="double"/>
        <sz val="11"/>
        <rFont val="Calibri"/>
        <family val="2"/>
        <scheme val="minor"/>
      </rPr>
      <t>Qualitative and quantitative research methods in social sciences</t>
    </r>
    <r>
      <rPr>
        <sz val="11"/>
        <rFont val="Calibri"/>
        <family val="2"/>
        <scheme val="minor"/>
      </rPr>
      <t>. Remplacé par Research and practical methods in social sciences and law</t>
    </r>
  </si>
  <si>
    <t>HMEMQAQ3</t>
  </si>
  <si>
    <t xml:space="preserve">A SUPPRIMER Building a research project </t>
  </si>
  <si>
    <t>HMEMBRP3</t>
  </si>
  <si>
    <t>Preparation of internship/ research projet in social and political sciences</t>
  </si>
  <si>
    <t>HMEMINT3</t>
  </si>
  <si>
    <t>4 --&gt;2</t>
  </si>
  <si>
    <t xml:space="preserve">UE6 Elective course </t>
  </si>
  <si>
    <t>HMUSM32</t>
  </si>
  <si>
    <t>Au choix entre 3 ECUE</t>
  </si>
  <si>
    <t>Droit des organisations internationales</t>
  </si>
  <si>
    <t>XMEDOI1</t>
  </si>
  <si>
    <t>2H</t>
  </si>
  <si>
    <t>Introduction to migration studies 1</t>
  </si>
  <si>
    <t>HMEMIM1</t>
  </si>
  <si>
    <t>Mutation de l'action publique et ingénierie sociale</t>
  </si>
  <si>
    <t>IMESAP3</t>
  </si>
  <si>
    <t xml:space="preserve">M2 Migration studies option "Political studies" </t>
  </si>
  <si>
    <t>DMS4SPS</t>
  </si>
  <si>
    <t>UE1 Migration and otherness 2</t>
  </si>
  <si>
    <t>HMUSM40</t>
  </si>
  <si>
    <t>Migration and otherness 2</t>
  </si>
  <si>
    <t>UE2 Law approaches to migrations 2</t>
  </si>
  <si>
    <t>XMUDMS03</t>
  </si>
  <si>
    <t>1 --&gt; 2</t>
  </si>
  <si>
    <t>Asylum Law (advanced level)</t>
  </si>
  <si>
    <t>XMEASY3</t>
  </si>
  <si>
    <t>UE3 Thematic seminars 2</t>
  </si>
  <si>
    <t>DMUSPS3</t>
  </si>
  <si>
    <t>1 --&gt;2</t>
  </si>
  <si>
    <t>Thematic seminars 2</t>
  </si>
  <si>
    <t>UE4 Research and professional project 2</t>
  </si>
  <si>
    <t>HMUSM41</t>
  </si>
  <si>
    <t>11 --&gt; 7</t>
  </si>
  <si>
    <r>
      <t xml:space="preserve">Qualitative and quantitative research methods in social sciences </t>
    </r>
    <r>
      <rPr>
        <sz val="11"/>
        <color rgb="FFFF0000"/>
        <rFont val="Calibri"/>
        <family val="2"/>
        <scheme val="minor"/>
      </rPr>
      <t>and law</t>
    </r>
  </si>
  <si>
    <t>CCI</t>
  </si>
  <si>
    <t xml:space="preserve">Archive skills and tools A SUPPRIMER </t>
  </si>
  <si>
    <t>HMEMAST4</t>
  </si>
  <si>
    <t>Dissertation related to internship/research</t>
  </si>
  <si>
    <t>HMEMDIS4</t>
  </si>
  <si>
    <t>8 --&gt; 5</t>
  </si>
  <si>
    <t>UE5 Contemporary migration politics</t>
  </si>
  <si>
    <t>DMUSPS2</t>
  </si>
  <si>
    <t>Comtemporary migration politics</t>
  </si>
  <si>
    <t>DMECMP48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</si>
</sst>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 val="double"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6" xfId="0" applyFont="1" applyBorder="1"/>
    <xf numFmtId="0" fontId="10" fillId="0" borderId="6" xfId="0" applyFont="1" applyBorder="1"/>
    <xf numFmtId="0" fontId="10" fillId="0" borderId="7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4" borderId="1" xfId="0" applyFill="1" applyBorder="1" applyProtection="1">
      <protection locked="0"/>
    </xf>
    <xf numFmtId="0" fontId="11" fillId="0" borderId="1" xfId="0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4" borderId="5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1" xfId="0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0" fillId="5" borderId="1" xfId="0" applyFill="1" applyBorder="1" applyProtection="1"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5" xfId="0" applyFill="1" applyBorder="1" applyProtection="1">
      <protection locked="0"/>
    </xf>
    <xf numFmtId="0" fontId="16" fillId="5" borderId="3" xfId="0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0" fillId="5" borderId="15" xfId="0" applyFill="1" applyBorder="1" applyAlignment="1" applyProtection="1">
      <alignment horizontal="left" vertical="top" wrapText="1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16" fillId="0" borderId="1" xfId="0" applyFont="1" applyBorder="1" applyProtection="1"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checked="Checked" firstButton="1" fmlaLink="$A$1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8</xdr:row>
          <xdr:rowOff>47625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8</xdr:row>
          <xdr:rowOff>47625</xdr:rowOff>
        </xdr:from>
        <xdr:to>
          <xdr:col>0</xdr:col>
          <xdr:colOff>1247775</xdr:colOff>
          <xdr:row>9</xdr:row>
          <xdr:rowOff>104775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66675</xdr:rowOff>
        </xdr:from>
        <xdr:to>
          <xdr:col>0</xdr:col>
          <xdr:colOff>1247775</xdr:colOff>
          <xdr:row>12</xdr:row>
          <xdr:rowOff>114300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152400</xdr:rowOff>
        </xdr:from>
        <xdr:to>
          <xdr:col>0</xdr:col>
          <xdr:colOff>1247775</xdr:colOff>
          <xdr:row>11</xdr:row>
          <xdr:rowOff>28575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VE\Cellule%20APOGEE\2018%20MODULO\MCC\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tage.univ-cotedazur.fr\PARTAGE-SERVICE\DROIT\SAG\SCOLARITE\MCC%20MAQUETTES\Mod&#232;le%20MCC-MASTER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es%20Documents/DEVE/Cellule%20APOGEE/2018%20MODULO/MCC/D:/Volumes/Mes%20Documents/DEVE/Cellule%20APOGEE/2018%20MODULO/MCC/Mod&#232;le%20MCC-L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ROIT-SCO\DROIT-MCC-MAQUETTES\2019-20\MCC%20M1%20&amp;%20M2%20Science%20Politique%20Migration%20studi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tage.univ-cotedazur.fr\PARTAGE-SERVICE\Volumes\Mes%20Documents\DEVE\Cellule%20APOGEE\2018%20MODULO\MCC\Mod&#232;le%20MCC-LP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tage.univ-cotedazur.fr\PARTAGE-SERVICE\Users\koeppeln\Documents\M1\MCC%202018%20-%20Master%201%20Science%20Politique%20Migration%20stud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  <sheetName val="LP annuelle"/>
      <sheetName val="LP semestre 1"/>
      <sheetName val="LP semestre 2"/>
      <sheetName val="List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  <sheetName val="Semestre 1"/>
      <sheetName val="Semestre 2"/>
      <sheetName val="Semestre 3"/>
      <sheetName val="Semestre 4"/>
      <sheetName val="Listes"/>
    </sheetNames>
    <sheetDataSet>
      <sheetData sheetId="0">
        <row r="2">
          <cell r="B2"/>
        </row>
        <row r="3">
          <cell r="B3"/>
          <cell r="C3"/>
          <cell r="D3"/>
          <cell r="E3"/>
          <cell r="F3"/>
          <cell r="G3"/>
          <cell r="H3"/>
          <cell r="I3"/>
        </row>
        <row r="4">
          <cell r="B4" t="str">
            <v>-</v>
          </cell>
        </row>
      </sheetData>
      <sheetData sheetId="1"/>
      <sheetData sheetId="2"/>
      <sheetData sheetId="3"/>
      <sheetData sheetId="4"/>
      <sheetData sheetId="5">
        <row r="2">
          <cell r="B2" t="str">
            <v>CCI (CC Intégral)</v>
          </cell>
          <cell r="C2" t="str">
            <v>Écrit</v>
          </cell>
          <cell r="E2" t="str">
            <v>Unité d'enseignement</v>
          </cell>
        </row>
        <row r="3">
          <cell r="B3" t="str">
            <v>CT (Contrôle terminal)</v>
          </cell>
          <cell r="C3" t="str">
            <v>Oral</v>
          </cell>
          <cell r="E3" t="str">
            <v>Élément constitutif d'une UE</v>
          </cell>
        </row>
        <row r="4">
          <cell r="B4" t="str">
            <v>CC&amp;CT</v>
          </cell>
          <cell r="C4" t="str">
            <v>Rapport/Mémoire</v>
          </cell>
        </row>
        <row r="5">
          <cell r="C5" t="str">
            <v>Pratique sportive</v>
          </cell>
        </row>
        <row r="17">
          <cell r="A17" t="str">
            <v>Mention</v>
          </cell>
          <cell r="B17" t="str">
            <v>Codage
Diplôme</v>
          </cell>
        </row>
        <row r="18">
          <cell r="A18" t="str">
            <v>STAPS: Activité  physique adaptée et santé</v>
          </cell>
          <cell r="B18" t="str">
            <v>PMAPA18</v>
          </cell>
        </row>
        <row r="19">
          <cell r="A19" t="str">
            <v>STAPS: Entrainement et optimisation de la performance  sportive</v>
          </cell>
          <cell r="B19" t="str">
            <v>PMEOS18</v>
          </cell>
        </row>
        <row r="20">
          <cell r="A20" t="str">
            <v>Sciences du vivant</v>
          </cell>
          <cell r="B20" t="str">
            <v>SMVIE18</v>
          </cell>
        </row>
        <row r="21">
          <cell r="A21" t="str">
            <v>Ingénierie de la santé</v>
          </cell>
          <cell r="B21" t="str">
            <v>MMISA18</v>
          </cell>
        </row>
        <row r="22">
          <cell r="A22" t="str">
            <v>Ingénierie de la santé</v>
          </cell>
          <cell r="B22" t="str">
            <v>SMISA18</v>
          </cell>
        </row>
        <row r="23">
          <cell r="A23" t="str">
            <v>Economie</v>
          </cell>
          <cell r="B23" t="str">
            <v>IMECO18</v>
          </cell>
        </row>
        <row r="24">
          <cell r="A24" t="str">
            <v>Innovation, entreprise et société</v>
          </cell>
          <cell r="B24" t="str">
            <v>IMIES18</v>
          </cell>
        </row>
        <row r="25">
          <cell r="A25" t="str">
            <v>Monnaie, banque, finance, assurance</v>
          </cell>
          <cell r="B25" t="str">
            <v>IMMBF18</v>
          </cell>
        </row>
        <row r="26">
          <cell r="A26" t="str">
            <v>Gestion des ressources humaines</v>
          </cell>
          <cell r="B26" t="str">
            <v>IMGRH18</v>
          </cell>
        </row>
        <row r="27">
          <cell r="A27" t="str">
            <v>Economie des organisations</v>
          </cell>
          <cell r="B27" t="str">
            <v>IMEOR18</v>
          </cell>
        </row>
        <row r="28">
          <cell r="A28" t="str">
            <v>Management et commerce international</v>
          </cell>
          <cell r="B28" t="str">
            <v>IMMCI18</v>
          </cell>
        </row>
        <row r="29">
          <cell r="A29" t="str">
            <v>Management et commerce international</v>
          </cell>
          <cell r="B29" t="str">
            <v>GMMCI18</v>
          </cell>
        </row>
        <row r="30">
          <cell r="A30" t="str">
            <v>Gestion de patrimoine</v>
          </cell>
          <cell r="B30" t="str">
            <v>GMGDP18</v>
          </cell>
        </row>
        <row r="31">
          <cell r="A31" t="str">
            <v>Comptabilité - contrôle - audit</v>
          </cell>
          <cell r="B31" t="str">
            <v>GMCCA18</v>
          </cell>
        </row>
        <row r="32">
          <cell r="A32" t="str">
            <v>Contrôle de gestion et audit organisationnel</v>
          </cell>
          <cell r="B32" t="str">
            <v>GMGAO18</v>
          </cell>
        </row>
        <row r="33">
          <cell r="A33" t="str">
            <v>Marketing, vente</v>
          </cell>
          <cell r="B33" t="str">
            <v>GMMKT18</v>
          </cell>
        </row>
        <row r="34">
          <cell r="A34" t="str">
            <v>Management</v>
          </cell>
          <cell r="B34" t="str">
            <v>GMMGT18</v>
          </cell>
        </row>
        <row r="35">
          <cell r="A35" t="str">
            <v>Tourisme</v>
          </cell>
          <cell r="B35" t="str">
            <v>IMTOU18</v>
          </cell>
        </row>
        <row r="36">
          <cell r="A36" t="str">
            <v>Management et administration des entreprises</v>
          </cell>
          <cell r="B36" t="str">
            <v>GMMAE18</v>
          </cell>
        </row>
        <row r="37">
          <cell r="A37" t="str">
            <v>Administration et liquidation d'entreprises en difficulté</v>
          </cell>
          <cell r="B37" t="str">
            <v>DMLED18</v>
          </cell>
        </row>
        <row r="38">
          <cell r="A38" t="str">
            <v>Droit public</v>
          </cell>
          <cell r="B38" t="str">
            <v>DMPUB18</v>
          </cell>
        </row>
        <row r="39">
          <cell r="A39" t="str">
            <v>Droit privé</v>
          </cell>
          <cell r="B39" t="str">
            <v>DMDPR18</v>
          </cell>
        </row>
        <row r="40">
          <cell r="A40" t="str">
            <v>Droit notarial</v>
          </cell>
          <cell r="B40" t="str">
            <v>DMNOT18</v>
          </cell>
        </row>
        <row r="41">
          <cell r="A41" t="str">
            <v>Droit des affaires</v>
          </cell>
          <cell r="B41" t="str">
            <v>DMAFF18</v>
          </cell>
        </row>
        <row r="42">
          <cell r="A42" t="str">
            <v xml:space="preserve">Science politique           </v>
          </cell>
          <cell r="B42" t="str">
            <v>DMSPO18</v>
          </cell>
        </row>
        <row r="43">
          <cell r="A43" t="str">
            <v>Droit international et européen</v>
          </cell>
          <cell r="B43" t="str">
            <v>XMDIE18</v>
          </cell>
        </row>
        <row r="44">
          <cell r="A44" t="str">
            <v>Métiers de l'enseignement de l'éducation et de la formation (MEEF), 1er degré</v>
          </cell>
          <cell r="B44" t="str">
            <v>VMM1D18</v>
          </cell>
        </row>
        <row r="45">
          <cell r="A45" t="str">
            <v>Métiers de l'enseignement de l'éducation et de la formation (MEEF), pratiques  et ingénierie de la formation</v>
          </cell>
          <cell r="B45" t="str">
            <v>VMPIF18</v>
          </cell>
        </row>
        <row r="46">
          <cell r="A46" t="str">
            <v>Métiers de l'enseignement de l'éducation et de la formation (MEEF), encadrement éducatif</v>
          </cell>
          <cell r="B46" t="str">
            <v>VMMEE18</v>
          </cell>
        </row>
        <row r="47">
          <cell r="A47" t="str">
            <v>Métiers de l'enseignement de l'éducation et de la formation (MEEF), 2e degré</v>
          </cell>
          <cell r="B47" t="str">
            <v>VMM2D18</v>
          </cell>
        </row>
        <row r="48">
          <cell r="A48" t="str">
            <v>Français Langue Etrangère (FLE)</v>
          </cell>
          <cell r="B48" t="str">
            <v>HMFLE18</v>
          </cell>
        </row>
        <row r="49">
          <cell r="A49" t="str">
            <v>Arts</v>
          </cell>
          <cell r="B49" t="str">
            <v>HMARS18</v>
          </cell>
        </row>
        <row r="50">
          <cell r="A50" t="str">
            <v>Humanités et industries créatives</v>
          </cell>
          <cell r="B50" t="str">
            <v>HMUIC18</v>
          </cell>
        </row>
        <row r="51">
          <cell r="A51" t="str">
            <v>Information, communication</v>
          </cell>
          <cell r="B51" t="str">
            <v>HMICO18</v>
          </cell>
        </row>
        <row r="52">
          <cell r="A52" t="str">
            <v>Langues étrangères appliquées (LEA)</v>
          </cell>
          <cell r="B52" t="str">
            <v>HMEAP18</v>
          </cell>
        </row>
        <row r="53">
          <cell r="A53" t="str">
            <v>Langues, littératures et civilisations étrangères et régionales (LLCER)</v>
          </cell>
          <cell r="B53" t="str">
            <v>HMCER18</v>
          </cell>
        </row>
        <row r="54">
          <cell r="A54" t="str">
            <v>Lettres</v>
          </cell>
          <cell r="B54" t="str">
            <v>HMLET18</v>
          </cell>
        </row>
        <row r="55">
          <cell r="A55" t="str">
            <v>Civilisations, cultures et sociétés</v>
          </cell>
          <cell r="B55" t="str">
            <v>HMVCS18</v>
          </cell>
        </row>
        <row r="56">
          <cell r="A56" t="str">
            <v>Psychologie</v>
          </cell>
          <cell r="B56" t="str">
            <v>HMPSY18</v>
          </cell>
        </row>
        <row r="57">
          <cell r="A57" t="str">
            <v>Sciences sociales</v>
          </cell>
          <cell r="B57" t="str">
            <v>HMSCS18</v>
          </cell>
        </row>
        <row r="58">
          <cell r="A58" t="str">
            <v>Sciences cognitives</v>
          </cell>
          <cell r="B58" t="str">
            <v>---</v>
          </cell>
        </row>
        <row r="59">
          <cell r="A59" t="str">
            <v>Informatique</v>
          </cell>
          <cell r="B59" t="str">
            <v>EMFOR18</v>
          </cell>
        </row>
        <row r="60">
          <cell r="A60" t="str">
            <v>Informatique</v>
          </cell>
          <cell r="B60" t="str">
            <v>SMFOR18</v>
          </cell>
        </row>
        <row r="61">
          <cell r="A61" t="str">
            <v>Électronique,  énergie électrique, automatique</v>
          </cell>
          <cell r="B61" t="str">
            <v>SMELE18</v>
          </cell>
        </row>
        <row r="62">
          <cell r="A62" t="str">
            <v>Méthodes informatiques appliquées à la gestion des entreprises</v>
          </cell>
          <cell r="B62" t="str">
            <v>SMAGE18</v>
          </cell>
        </row>
        <row r="63">
          <cell r="A63" t="str">
            <v>Mathématiques et applications</v>
          </cell>
          <cell r="B63" t="str">
            <v>SMMAT18</v>
          </cell>
        </row>
        <row r="64">
          <cell r="A64" t="str">
            <v>Sciences et génie des matériaux</v>
          </cell>
          <cell r="B64" t="str">
            <v>SMDES18</v>
          </cell>
        </row>
        <row r="65">
          <cell r="A65" t="str">
            <v>Chimie moléculaire</v>
          </cell>
          <cell r="B65" t="str">
            <v>SMCMO18</v>
          </cell>
        </row>
        <row r="66">
          <cell r="A66" t="str">
            <v>Gestion de l'environnement</v>
          </cell>
          <cell r="B66" t="str">
            <v>SMGEN18</v>
          </cell>
        </row>
        <row r="67">
          <cell r="A67" t="str">
            <v>Gestion de l'environnement</v>
          </cell>
          <cell r="B67" t="str">
            <v>EMGEN18</v>
          </cell>
        </row>
        <row r="68">
          <cell r="A68" t="str">
            <v>Physique fondamentale et applications</v>
          </cell>
          <cell r="B68" t="str">
            <v>SMPHY18</v>
          </cell>
        </row>
        <row r="69">
          <cell r="A69" t="str">
            <v>Sciences de la Terre et des planètes, environnement</v>
          </cell>
          <cell r="B69" t="str">
            <v>SMTEP18</v>
          </cell>
        </row>
        <row r="73">
          <cell r="A73" t="str">
            <v>DROIT</v>
          </cell>
          <cell r="B73" t="str">
            <v>ESPE</v>
          </cell>
          <cell r="C73" t="str">
            <v>IAE</v>
          </cell>
          <cell r="D73" t="str">
            <v>IDPD</v>
          </cell>
          <cell r="E73" t="str">
            <v>ISEM</v>
          </cell>
          <cell r="F73" t="str">
            <v>LASH</v>
          </cell>
          <cell r="G73" t="str">
            <v>MEDECINE</v>
          </cell>
          <cell r="H73" t="str">
            <v xml:space="preserve">POLYTECH SOPHIA </v>
          </cell>
          <cell r="I73" t="str">
            <v>SCIENCES</v>
          </cell>
          <cell r="J73" t="str">
            <v>STAPS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  <sheetName val="S1 MS"/>
      <sheetName val="S2 MS"/>
      <sheetName val="S3 MS"/>
      <sheetName val="S4 MS"/>
      <sheetName val="Listes"/>
    </sheetNames>
    <sheetDataSet>
      <sheetData sheetId="0">
        <row r="2">
          <cell r="B2" t="str">
            <v>DROIT</v>
          </cell>
        </row>
      </sheetData>
      <sheetData sheetId="1"/>
      <sheetData sheetId="2"/>
      <sheetData sheetId="3"/>
      <sheetData sheetId="4"/>
      <sheetData sheetId="5">
        <row r="2">
          <cell r="B2" t="str">
            <v>CCI (CC Intégral)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8"/>
  <sheetViews>
    <sheetView showGridLines="0" showZeros="0" tabSelected="1" topLeftCell="A4" zoomScale="85" zoomScaleNormal="85" zoomScalePageLayoutView="85" workbookViewId="0">
      <selection activeCell="C17" sqref="C17"/>
    </sheetView>
  </sheetViews>
  <sheetFormatPr defaultColWidth="10.85546875" defaultRowHeight="15"/>
  <cols>
    <col min="1" max="1" width="26.42578125" bestFit="1" customWidth="1"/>
    <col min="2" max="2" width="52.28515625" style="18" bestFit="1" customWidth="1"/>
    <col min="3" max="3" width="20.42578125" style="18" customWidth="1"/>
    <col min="4" max="4" width="6.7109375" style="18" customWidth="1"/>
    <col min="5" max="5" width="12" style="18" customWidth="1"/>
    <col min="6" max="6" width="13.7109375" style="18" customWidth="1"/>
    <col min="7" max="7" width="15.42578125" style="18" bestFit="1" customWidth="1"/>
    <col min="8" max="8" width="19.7109375" style="18" bestFit="1" customWidth="1"/>
    <col min="9" max="9" width="11.140625" style="18" bestFit="1" customWidth="1"/>
    <col min="10" max="10" width="17.42578125" style="18" customWidth="1"/>
    <col min="11" max="11" width="17.42578125" style="18" bestFit="1" customWidth="1"/>
    <col min="12" max="12" width="10.7109375" customWidth="1"/>
    <col min="13" max="13" width="17.42578125" bestFit="1" customWidth="1"/>
    <col min="14" max="14" width="10.7109375" customWidth="1"/>
  </cols>
  <sheetData>
    <row r="1" spans="1:14" ht="23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20.100000000000001" customHeight="1">
      <c r="A2" s="1" t="s">
        <v>1</v>
      </c>
      <c r="B2" s="102">
        <f>'[2]Fiche générale'!B2</f>
        <v>0</v>
      </c>
      <c r="C2" s="102"/>
      <c r="D2" s="102"/>
      <c r="E2" s="102"/>
      <c r="F2"/>
      <c r="G2"/>
      <c r="H2"/>
      <c r="I2"/>
      <c r="J2"/>
      <c r="K2"/>
    </row>
    <row r="3" spans="1:14" ht="20.100000000000001" customHeight="1">
      <c r="A3" s="1" t="s">
        <v>2</v>
      </c>
      <c r="B3" s="103">
        <f>'[2]Fiche générale'!B3:I3</f>
        <v>0</v>
      </c>
      <c r="C3" s="104"/>
      <c r="D3" s="104"/>
      <c r="E3" s="104"/>
      <c r="F3" s="104"/>
      <c r="G3" s="104"/>
      <c r="H3" s="104"/>
      <c r="I3" s="104"/>
      <c r="J3" s="105"/>
      <c r="K3"/>
    </row>
    <row r="4" spans="1:14" ht="20.100000000000001" customHeight="1">
      <c r="A4" s="1" t="s">
        <v>3</v>
      </c>
      <c r="B4" s="2" t="str">
        <f>'[2]Fiche générale'!B4</f>
        <v>-</v>
      </c>
      <c r="C4" s="3" t="s">
        <v>4</v>
      </c>
      <c r="D4" s="106">
        <v>281</v>
      </c>
      <c r="E4" s="106"/>
      <c r="F4" s="107" t="s">
        <v>5</v>
      </c>
      <c r="G4" s="108"/>
      <c r="H4" s="109" t="s">
        <v>6</v>
      </c>
      <c r="I4" s="110"/>
      <c r="J4" s="110"/>
      <c r="K4" s="110"/>
      <c r="L4" s="110"/>
      <c r="M4" s="110"/>
      <c r="N4" s="111"/>
    </row>
    <row r="5" spans="1:14" ht="20.100000000000001" customHeight="1">
      <c r="B5"/>
      <c r="C5"/>
      <c r="D5"/>
      <c r="E5"/>
      <c r="F5"/>
      <c r="G5"/>
      <c r="H5"/>
      <c r="I5"/>
      <c r="J5"/>
      <c r="K5"/>
    </row>
    <row r="6" spans="1:14" ht="20.100000000000001" customHeight="1">
      <c r="A6" s="1" t="s">
        <v>7</v>
      </c>
      <c r="B6" s="4" t="s">
        <v>8</v>
      </c>
      <c r="C6" s="3" t="s">
        <v>9</v>
      </c>
      <c r="D6" s="112">
        <v>180</v>
      </c>
      <c r="E6" s="113"/>
      <c r="F6" s="107" t="s">
        <v>10</v>
      </c>
      <c r="G6" s="108"/>
      <c r="H6" s="109" t="s">
        <v>11</v>
      </c>
      <c r="I6" s="110"/>
      <c r="J6" s="110"/>
      <c r="K6" s="110"/>
      <c r="L6" s="110"/>
      <c r="M6" s="110"/>
      <c r="N6" s="111"/>
    </row>
    <row r="7" spans="1:14" ht="20.100000000000001" customHeight="1">
      <c r="A7" s="1" t="s">
        <v>12</v>
      </c>
      <c r="B7" s="5" t="s">
        <v>13</v>
      </c>
      <c r="C7"/>
      <c r="D7"/>
      <c r="E7"/>
      <c r="F7"/>
      <c r="G7"/>
      <c r="H7"/>
      <c r="I7"/>
      <c r="J7"/>
      <c r="K7"/>
    </row>
    <row r="8" spans="1:14" ht="20.100000000000001" customHeight="1">
      <c r="A8" s="6"/>
      <c r="B8" s="7"/>
      <c r="C8"/>
      <c r="D8"/>
      <c r="E8"/>
      <c r="F8"/>
      <c r="G8"/>
      <c r="H8" s="8"/>
      <c r="I8" s="8"/>
      <c r="J8" s="8"/>
      <c r="K8" s="8"/>
    </row>
    <row r="9" spans="1:14" ht="15" customHeight="1">
      <c r="B9" s="9" t="s">
        <v>14</v>
      </c>
      <c r="C9" s="10" t="s">
        <v>15</v>
      </c>
      <c r="D9" s="8"/>
      <c r="E9" s="114" t="s">
        <v>16</v>
      </c>
      <c r="F9" s="115"/>
      <c r="G9" s="114" t="s">
        <v>17</v>
      </c>
      <c r="H9" s="115"/>
      <c r="I9"/>
      <c r="J9" s="8"/>
      <c r="K9" s="11">
        <v>1</v>
      </c>
      <c r="L9" s="8"/>
      <c r="M9" s="8"/>
      <c r="N9" s="8"/>
    </row>
    <row r="10" spans="1:14" ht="15" customHeight="1">
      <c r="B10" s="12" t="s">
        <v>18</v>
      </c>
      <c r="C10" s="13"/>
      <c r="D10" s="14"/>
      <c r="E10" s="97" t="s">
        <v>19</v>
      </c>
      <c r="F10" s="98"/>
      <c r="G10" s="99"/>
      <c r="H10" s="100"/>
      <c r="I10"/>
      <c r="J10" s="15"/>
      <c r="K10" s="15"/>
      <c r="L10" s="15"/>
      <c r="M10" s="15"/>
      <c r="N10" s="15"/>
    </row>
    <row r="11" spans="1:14" ht="15" customHeight="1">
      <c r="A11" s="16">
        <v>3</v>
      </c>
      <c r="B11" s="12" t="s">
        <v>20</v>
      </c>
      <c r="C11" s="13"/>
      <c r="D11" s="17"/>
      <c r="J11"/>
      <c r="K11"/>
      <c r="M11" s="15"/>
      <c r="N11" s="15"/>
    </row>
    <row r="12" spans="1:14" ht="15" customHeight="1">
      <c r="B12" s="19" t="s">
        <v>21</v>
      </c>
      <c r="C12" s="13"/>
      <c r="D12" s="17"/>
      <c r="E12"/>
      <c r="F12"/>
      <c r="G12"/>
      <c r="H12"/>
      <c r="I12"/>
      <c r="J12"/>
      <c r="K12"/>
      <c r="M12" s="15"/>
      <c r="N12" s="15"/>
    </row>
    <row r="13" spans="1:14">
      <c r="D13" s="17"/>
      <c r="E13" s="116"/>
      <c r="F13" s="116"/>
      <c r="G13" s="20"/>
      <c r="H13" s="17"/>
      <c r="I13" s="17"/>
    </row>
    <row r="14" spans="1:14" ht="26.25" customHeight="1">
      <c r="B14" s="21"/>
      <c r="C14" s="17"/>
      <c r="D14" s="17"/>
      <c r="E14" s="20"/>
      <c r="F14" s="20"/>
      <c r="G14" s="20"/>
      <c r="H14" s="17"/>
      <c r="I14" s="17"/>
      <c r="J14" s="117" t="s">
        <v>22</v>
      </c>
      <c r="K14" s="118"/>
      <c r="L14" s="119"/>
      <c r="M14" s="117" t="s">
        <v>23</v>
      </c>
      <c r="N14" s="119"/>
    </row>
    <row r="15" spans="1:14" ht="39.75" customHeight="1">
      <c r="C15" s="22"/>
      <c r="D15" s="22"/>
      <c r="E15" s="23"/>
      <c r="F15" s="23"/>
      <c r="G15" s="23"/>
      <c r="H15" s="23"/>
      <c r="I15" s="24"/>
      <c r="J15" s="25" t="s">
        <v>24</v>
      </c>
      <c r="K15" s="120" t="str">
        <f>IF(H17="CCI (CC Intégral)","CT pour les dispensés","Contrôle Terminal")</f>
        <v>Contrôle Terminal</v>
      </c>
      <c r="L15" s="121"/>
      <c r="M15" s="120" t="s">
        <v>25</v>
      </c>
      <c r="N15" s="121"/>
    </row>
    <row r="16" spans="1:14" s="18" customFormat="1" ht="47.25">
      <c r="A16" s="26" t="s">
        <v>26</v>
      </c>
      <c r="B16" s="26" t="s">
        <v>27</v>
      </c>
      <c r="C16" s="27" t="s">
        <v>28</v>
      </c>
      <c r="D16" s="28" t="s">
        <v>29</v>
      </c>
      <c r="E16" s="29" t="s">
        <v>30</v>
      </c>
      <c r="F16" s="25" t="s">
        <v>31</v>
      </c>
      <c r="G16" s="25" t="s">
        <v>32</v>
      </c>
      <c r="H16" s="30" t="s">
        <v>33</v>
      </c>
      <c r="I16" s="25" t="s">
        <v>34</v>
      </c>
      <c r="J16" s="28" t="s">
        <v>35</v>
      </c>
      <c r="K16" s="28" t="s">
        <v>36</v>
      </c>
      <c r="L16" s="28" t="s">
        <v>37</v>
      </c>
      <c r="M16" s="28" t="s">
        <v>36</v>
      </c>
      <c r="N16" s="28" t="s">
        <v>37</v>
      </c>
    </row>
    <row r="17" spans="1:14" ht="15" customHeight="1">
      <c r="A17" s="31" t="s">
        <v>38</v>
      </c>
      <c r="B17" s="64" t="s">
        <v>39</v>
      </c>
      <c r="C17" s="32" t="s">
        <v>40</v>
      </c>
      <c r="D17" s="43">
        <v>6</v>
      </c>
      <c r="E17" s="90" t="s">
        <v>41</v>
      </c>
      <c r="F17" s="33" t="s">
        <v>42</v>
      </c>
      <c r="G17" s="61" t="s">
        <v>42</v>
      </c>
      <c r="H17" s="33"/>
      <c r="I17" s="33"/>
      <c r="J17" s="31"/>
      <c r="K17" s="31"/>
      <c r="L17" s="31"/>
      <c r="M17" s="31"/>
      <c r="N17" s="31"/>
    </row>
    <row r="18" spans="1:14" ht="15" customHeight="1">
      <c r="A18" s="31" t="s">
        <v>43</v>
      </c>
      <c r="B18" s="65" t="s">
        <v>44</v>
      </c>
      <c r="C18" s="32" t="s">
        <v>45</v>
      </c>
      <c r="D18" s="32"/>
      <c r="E18" s="46">
        <v>1</v>
      </c>
      <c r="F18" s="33" t="s">
        <v>42</v>
      </c>
      <c r="G18" s="61" t="s">
        <v>42</v>
      </c>
      <c r="H18" s="91" t="s">
        <v>46</v>
      </c>
      <c r="I18" s="33"/>
      <c r="J18" s="31">
        <v>2</v>
      </c>
      <c r="K18" s="31"/>
      <c r="L18" s="31"/>
      <c r="M18" s="31"/>
      <c r="N18" s="31"/>
    </row>
    <row r="19" spans="1:14" ht="15" customHeight="1">
      <c r="A19" s="79" t="s">
        <v>43</v>
      </c>
      <c r="B19" s="80" t="s">
        <v>47</v>
      </c>
      <c r="C19" s="81" t="s">
        <v>48</v>
      </c>
      <c r="D19" s="81"/>
      <c r="E19" s="82">
        <v>1</v>
      </c>
      <c r="F19" s="79" t="s">
        <v>42</v>
      </c>
      <c r="G19" s="83" t="s">
        <v>42</v>
      </c>
      <c r="H19" s="79" t="s">
        <v>49</v>
      </c>
      <c r="I19" s="79"/>
      <c r="J19" s="79"/>
      <c r="K19" s="79" t="s">
        <v>50</v>
      </c>
      <c r="L19" s="79" t="s">
        <v>51</v>
      </c>
      <c r="M19" s="31"/>
      <c r="N19" s="31"/>
    </row>
    <row r="20" spans="1:14" ht="15" customHeight="1">
      <c r="A20" s="31" t="s">
        <v>43</v>
      </c>
      <c r="B20" s="66" t="s">
        <v>52</v>
      </c>
      <c r="C20" s="32" t="s">
        <v>53</v>
      </c>
      <c r="D20" s="49"/>
      <c r="E20" s="73">
        <v>2</v>
      </c>
      <c r="F20" s="33" t="s">
        <v>42</v>
      </c>
      <c r="G20" s="61" t="s">
        <v>42</v>
      </c>
      <c r="H20" s="33" t="s">
        <v>49</v>
      </c>
      <c r="I20" s="33"/>
      <c r="J20" s="31"/>
      <c r="K20" s="31" t="s">
        <v>54</v>
      </c>
      <c r="L20" s="31" t="s">
        <v>55</v>
      </c>
      <c r="M20" s="31"/>
      <c r="N20" s="31"/>
    </row>
    <row r="21" spans="1:14" ht="15" customHeight="1">
      <c r="A21" s="31" t="s">
        <v>38</v>
      </c>
      <c r="B21" s="67" t="s">
        <v>56</v>
      </c>
      <c r="C21" s="32" t="s">
        <v>57</v>
      </c>
      <c r="D21" s="51">
        <v>3</v>
      </c>
      <c r="E21" s="55">
        <v>2</v>
      </c>
      <c r="F21" s="33" t="s">
        <v>42</v>
      </c>
      <c r="G21" s="61" t="s">
        <v>42</v>
      </c>
      <c r="H21" s="33"/>
      <c r="I21" s="33"/>
      <c r="J21" s="31"/>
      <c r="K21" s="31"/>
      <c r="L21" s="31"/>
      <c r="M21" s="31"/>
      <c r="N21" s="31"/>
    </row>
    <row r="22" spans="1:14" ht="15" customHeight="1">
      <c r="A22" s="31" t="s">
        <v>43</v>
      </c>
      <c r="B22" s="68" t="s">
        <v>58</v>
      </c>
      <c r="C22" s="32" t="s">
        <v>59</v>
      </c>
      <c r="D22" s="51"/>
      <c r="E22" s="75">
        <v>1</v>
      </c>
      <c r="F22" s="33" t="s">
        <v>42</v>
      </c>
      <c r="G22" s="61" t="s">
        <v>42</v>
      </c>
      <c r="H22" s="31" t="s">
        <v>49</v>
      </c>
      <c r="I22" s="33"/>
      <c r="J22" s="31">
        <v>2</v>
      </c>
      <c r="K22" s="31" t="s">
        <v>60</v>
      </c>
      <c r="L22" s="31"/>
      <c r="M22" s="31"/>
      <c r="N22" s="31"/>
    </row>
    <row r="23" spans="1:14" ht="15" customHeight="1">
      <c r="A23" s="31" t="s">
        <v>43</v>
      </c>
      <c r="B23" s="41" t="s">
        <v>61</v>
      </c>
      <c r="C23" s="72" t="s">
        <v>62</v>
      </c>
      <c r="D23" s="41"/>
      <c r="E23" s="74">
        <v>1</v>
      </c>
      <c r="F23" s="33" t="s">
        <v>42</v>
      </c>
      <c r="G23" s="61" t="s">
        <v>42</v>
      </c>
      <c r="H23" s="31" t="s">
        <v>49</v>
      </c>
      <c r="I23" s="33"/>
      <c r="J23" s="31"/>
      <c r="K23" s="31" t="s">
        <v>50</v>
      </c>
      <c r="L23" s="40"/>
      <c r="M23" s="40"/>
      <c r="N23" s="40"/>
    </row>
    <row r="24" spans="1:14" ht="15" customHeight="1">
      <c r="A24" s="31" t="s">
        <v>38</v>
      </c>
      <c r="B24" s="69" t="s">
        <v>63</v>
      </c>
      <c r="C24" s="32" t="s">
        <v>64</v>
      </c>
      <c r="D24" s="48">
        <v>3</v>
      </c>
      <c r="E24" s="55">
        <v>2</v>
      </c>
      <c r="F24" s="33" t="s">
        <v>42</v>
      </c>
      <c r="G24" s="61" t="s">
        <v>42</v>
      </c>
      <c r="H24" s="31"/>
      <c r="I24" s="33"/>
      <c r="J24" s="31"/>
      <c r="K24" s="31"/>
      <c r="L24" s="31"/>
      <c r="M24" s="31"/>
      <c r="N24" s="31"/>
    </row>
    <row r="25" spans="1:14" ht="15" customHeight="1">
      <c r="A25" s="31" t="s">
        <v>43</v>
      </c>
      <c r="B25" s="54" t="s">
        <v>65</v>
      </c>
      <c r="C25" s="34" t="s">
        <v>66</v>
      </c>
      <c r="D25" s="51"/>
      <c r="E25" s="73">
        <v>2</v>
      </c>
      <c r="F25" s="33" t="s">
        <v>42</v>
      </c>
      <c r="G25" s="61" t="s">
        <v>42</v>
      </c>
      <c r="H25" s="31" t="s">
        <v>67</v>
      </c>
      <c r="I25" s="33"/>
      <c r="J25" s="31"/>
      <c r="K25" s="31" t="s">
        <v>68</v>
      </c>
      <c r="L25" s="31"/>
      <c r="M25" s="31"/>
      <c r="N25" s="31"/>
    </row>
    <row r="26" spans="1:14" ht="15" customHeight="1">
      <c r="A26" s="31" t="s">
        <v>38</v>
      </c>
      <c r="B26" s="70" t="s">
        <v>69</v>
      </c>
      <c r="C26" s="32" t="s">
        <v>70</v>
      </c>
      <c r="D26" s="51">
        <v>3</v>
      </c>
      <c r="E26" s="55">
        <v>2</v>
      </c>
      <c r="F26" s="33" t="s">
        <v>42</v>
      </c>
      <c r="G26" s="61" t="s">
        <v>42</v>
      </c>
      <c r="H26" s="33"/>
      <c r="I26" s="33"/>
      <c r="J26" s="31"/>
      <c r="K26" s="31"/>
      <c r="L26" s="31"/>
      <c r="M26" s="31"/>
      <c r="N26" s="31"/>
    </row>
    <row r="27" spans="1:14" ht="15" customHeight="1">
      <c r="A27" s="31" t="s">
        <v>38</v>
      </c>
      <c r="B27" s="66" t="s">
        <v>71</v>
      </c>
      <c r="C27" s="32" t="s">
        <v>72</v>
      </c>
      <c r="D27" s="32"/>
      <c r="E27" s="48">
        <v>1</v>
      </c>
      <c r="F27" s="33" t="s">
        <v>42</v>
      </c>
      <c r="G27" s="61" t="s">
        <v>42</v>
      </c>
      <c r="H27" s="33" t="s">
        <v>49</v>
      </c>
      <c r="I27" s="33"/>
      <c r="J27" s="31"/>
      <c r="K27" s="31" t="s">
        <v>60</v>
      </c>
      <c r="L27" s="31"/>
      <c r="M27" s="31"/>
      <c r="N27" s="31"/>
    </row>
    <row r="28" spans="1:14" ht="15" customHeight="1">
      <c r="A28" s="31" t="s">
        <v>43</v>
      </c>
      <c r="B28" s="66" t="s">
        <v>73</v>
      </c>
      <c r="C28" s="32" t="s">
        <v>74</v>
      </c>
      <c r="D28" s="32"/>
      <c r="E28" s="48">
        <v>1</v>
      </c>
      <c r="F28" s="33" t="s">
        <v>42</v>
      </c>
      <c r="G28" s="61" t="s">
        <v>42</v>
      </c>
      <c r="H28" s="33" t="s">
        <v>49</v>
      </c>
      <c r="I28" s="33"/>
      <c r="J28" s="31"/>
      <c r="K28" s="31" t="s">
        <v>60</v>
      </c>
      <c r="L28" s="31"/>
      <c r="M28" s="31"/>
      <c r="N28" s="31"/>
    </row>
    <row r="29" spans="1:14" ht="15" customHeight="1">
      <c r="A29" s="31" t="s">
        <v>38</v>
      </c>
      <c r="B29" s="64" t="s">
        <v>75</v>
      </c>
      <c r="C29" s="31" t="s">
        <v>76</v>
      </c>
      <c r="D29" s="56">
        <v>12</v>
      </c>
      <c r="E29" s="92" t="s">
        <v>77</v>
      </c>
      <c r="F29" s="33" t="s">
        <v>42</v>
      </c>
      <c r="G29" s="61" t="s">
        <v>42</v>
      </c>
      <c r="H29" s="33"/>
      <c r="I29" s="33"/>
      <c r="J29" s="33"/>
      <c r="K29" s="33"/>
      <c r="L29" s="33"/>
      <c r="M29" s="33"/>
      <c r="N29" s="33"/>
    </row>
    <row r="30" spans="1:14" ht="43.9" customHeight="1">
      <c r="A30" s="31" t="s">
        <v>43</v>
      </c>
      <c r="B30" s="84" t="s">
        <v>78</v>
      </c>
      <c r="C30" s="31" t="s">
        <v>79</v>
      </c>
      <c r="D30" s="32"/>
      <c r="E30" s="48">
        <v>2</v>
      </c>
      <c r="F30" s="31" t="s">
        <v>42</v>
      </c>
      <c r="G30" s="62" t="s">
        <v>42</v>
      </c>
      <c r="H30" s="31" t="s">
        <v>67</v>
      </c>
      <c r="I30" s="31"/>
      <c r="J30" s="31">
        <v>2</v>
      </c>
      <c r="K30" s="85"/>
      <c r="L30" s="31"/>
      <c r="M30" s="31"/>
      <c r="N30" s="31"/>
    </row>
    <row r="31" spans="1:14" ht="15" customHeight="1">
      <c r="A31" s="31" t="s">
        <v>38</v>
      </c>
      <c r="B31" s="86" t="s">
        <v>80</v>
      </c>
      <c r="C31" s="79" t="s">
        <v>81</v>
      </c>
      <c r="D31" s="81"/>
      <c r="E31" s="87">
        <v>1</v>
      </c>
      <c r="F31" s="79" t="s">
        <v>42</v>
      </c>
      <c r="G31" s="83" t="s">
        <v>42</v>
      </c>
      <c r="H31" s="79" t="s">
        <v>49</v>
      </c>
      <c r="I31" s="79"/>
      <c r="J31" s="79"/>
      <c r="K31" s="79" t="s">
        <v>60</v>
      </c>
      <c r="L31" s="31"/>
      <c r="M31" s="31"/>
      <c r="N31" s="31"/>
    </row>
    <row r="32" spans="1:14" ht="15" customHeight="1">
      <c r="A32" s="31" t="s">
        <v>43</v>
      </c>
      <c r="B32" s="76" t="s">
        <v>82</v>
      </c>
      <c r="C32" s="33" t="s">
        <v>83</v>
      </c>
      <c r="D32" s="31"/>
      <c r="E32" s="93" t="s">
        <v>84</v>
      </c>
      <c r="F32" s="33" t="s">
        <v>42</v>
      </c>
      <c r="G32" s="61" t="s">
        <v>42</v>
      </c>
      <c r="H32" s="31" t="s">
        <v>49</v>
      </c>
      <c r="I32" s="31"/>
      <c r="J32" s="31"/>
      <c r="K32" s="31" t="s">
        <v>60</v>
      </c>
      <c r="L32" s="31"/>
      <c r="M32" s="31"/>
      <c r="N32" s="31"/>
    </row>
    <row r="33" spans="1:14">
      <c r="A33" s="31" t="s">
        <v>38</v>
      </c>
      <c r="B33" s="67" t="s">
        <v>85</v>
      </c>
      <c r="C33" s="32" t="s">
        <v>86</v>
      </c>
      <c r="D33" s="51">
        <v>3</v>
      </c>
      <c r="E33" s="58">
        <v>1</v>
      </c>
      <c r="F33" s="33" t="s">
        <v>42</v>
      </c>
      <c r="G33" s="61" t="s">
        <v>42</v>
      </c>
      <c r="H33" s="31"/>
      <c r="I33" s="31"/>
      <c r="J33" s="32"/>
      <c r="K33" s="31"/>
      <c r="L33" s="31"/>
      <c r="M33" s="31"/>
      <c r="N33" s="31"/>
    </row>
    <row r="34" spans="1:14">
      <c r="A34" s="31" t="s">
        <v>43</v>
      </c>
      <c r="B34" s="71" t="s">
        <v>87</v>
      </c>
      <c r="C34" s="32"/>
      <c r="D34" s="33"/>
      <c r="E34" s="51"/>
      <c r="F34" s="33"/>
      <c r="G34" s="61"/>
      <c r="H34" s="31"/>
      <c r="I34" s="31"/>
      <c r="J34" s="32"/>
      <c r="K34" s="31"/>
      <c r="L34" s="31"/>
      <c r="M34" s="31"/>
      <c r="N34" s="31"/>
    </row>
    <row r="35" spans="1:14">
      <c r="A35" s="31" t="s">
        <v>43</v>
      </c>
      <c r="B35" s="41" t="s">
        <v>88</v>
      </c>
      <c r="C35" s="72" t="s">
        <v>89</v>
      </c>
      <c r="D35" s="41"/>
      <c r="E35" s="60">
        <v>1</v>
      </c>
      <c r="F35" s="63" t="s">
        <v>42</v>
      </c>
      <c r="G35" s="41" t="s">
        <v>42</v>
      </c>
      <c r="H35" s="41" t="s">
        <v>49</v>
      </c>
      <c r="I35" s="41"/>
      <c r="J35" s="41"/>
      <c r="K35" s="41" t="s">
        <v>54</v>
      </c>
      <c r="L35" s="40" t="s">
        <v>90</v>
      </c>
      <c r="M35" s="40"/>
      <c r="N35" s="40"/>
    </row>
    <row r="36" spans="1:14">
      <c r="A36" s="31" t="s">
        <v>43</v>
      </c>
      <c r="B36" s="71" t="s">
        <v>91</v>
      </c>
      <c r="C36" s="32" t="s">
        <v>92</v>
      </c>
      <c r="D36" s="33"/>
      <c r="E36" s="59">
        <v>1</v>
      </c>
      <c r="F36" s="31" t="s">
        <v>42</v>
      </c>
      <c r="G36" s="62" t="s">
        <v>42</v>
      </c>
      <c r="H36" s="41" t="s">
        <v>49</v>
      </c>
      <c r="I36" s="31"/>
      <c r="J36" s="32">
        <v>2</v>
      </c>
      <c r="K36" s="31" t="s">
        <v>54</v>
      </c>
      <c r="L36" s="31" t="s">
        <v>55</v>
      </c>
      <c r="M36" s="31"/>
      <c r="N36" s="31"/>
    </row>
    <row r="37" spans="1:14">
      <c r="A37" s="31" t="s">
        <v>43</v>
      </c>
      <c r="B37" s="71" t="s">
        <v>93</v>
      </c>
      <c r="C37" s="32" t="s">
        <v>94</v>
      </c>
      <c r="D37" s="33"/>
      <c r="E37" s="59">
        <v>1</v>
      </c>
      <c r="F37" s="31" t="s">
        <v>42</v>
      </c>
      <c r="G37" s="62" t="s">
        <v>42</v>
      </c>
      <c r="H37" s="31" t="s">
        <v>49</v>
      </c>
      <c r="I37" s="31"/>
      <c r="J37" s="32"/>
      <c r="K37" s="31" t="s">
        <v>54</v>
      </c>
      <c r="L37" s="31" t="s">
        <v>55</v>
      </c>
      <c r="M37" s="31"/>
      <c r="N37" s="31"/>
    </row>
    <row r="38" spans="1:14">
      <c r="A38" s="31"/>
      <c r="B38" s="32"/>
      <c r="C38" s="32"/>
      <c r="D38" s="33"/>
      <c r="E38" s="31"/>
      <c r="F38" s="31"/>
      <c r="G38" s="31"/>
      <c r="H38" s="31"/>
      <c r="I38" s="31"/>
      <c r="J38" s="32"/>
      <c r="K38" s="31"/>
      <c r="L38" s="31"/>
      <c r="M38" s="31"/>
      <c r="N38" s="31"/>
    </row>
    <row r="39" spans="1:14">
      <c r="A39" s="31"/>
      <c r="B39" s="32"/>
      <c r="C39" s="32"/>
      <c r="D39" s="33"/>
      <c r="E39" s="31"/>
      <c r="F39" s="31"/>
      <c r="G39" s="31"/>
      <c r="H39" s="31"/>
      <c r="I39" s="31"/>
      <c r="J39" s="32"/>
      <c r="K39" s="31"/>
      <c r="L39" s="31"/>
      <c r="M39" s="31"/>
      <c r="N39" s="31"/>
    </row>
    <row r="40" spans="1:14">
      <c r="A40" s="31"/>
      <c r="B40" s="32"/>
      <c r="C40" s="32"/>
      <c r="D40" s="33"/>
      <c r="E40" s="31"/>
      <c r="F40" s="31"/>
      <c r="G40" s="31"/>
      <c r="H40" s="31"/>
      <c r="I40" s="31"/>
      <c r="J40" s="32"/>
      <c r="K40" s="31"/>
      <c r="L40" s="31"/>
      <c r="M40" s="31"/>
      <c r="N40" s="31"/>
    </row>
    <row r="41" spans="1:14" ht="18.75">
      <c r="A41" s="31"/>
      <c r="B41" s="35"/>
      <c r="C41" s="36"/>
      <c r="D41" s="33"/>
      <c r="E41" s="37"/>
      <c r="F41" s="37"/>
      <c r="G41" s="37"/>
      <c r="H41" s="37"/>
      <c r="I41" s="37"/>
      <c r="J41" s="36"/>
      <c r="K41" s="31"/>
      <c r="L41" s="31"/>
      <c r="M41" s="31"/>
      <c r="N41" s="31"/>
    </row>
    <row r="42" spans="1:14" ht="17.25">
      <c r="A42" s="31"/>
      <c r="B42" s="38"/>
      <c r="C42" s="39"/>
      <c r="D42" s="33"/>
      <c r="E42" s="31"/>
      <c r="F42" s="31"/>
      <c r="G42" s="31"/>
      <c r="H42" s="31"/>
      <c r="I42" s="31"/>
      <c r="J42" s="39"/>
      <c r="K42" s="31"/>
      <c r="L42" s="31"/>
      <c r="M42" s="31"/>
      <c r="N42" s="31"/>
    </row>
    <row r="43" spans="1:14">
      <c r="A43" s="31"/>
      <c r="B43" s="32"/>
      <c r="C43" s="32"/>
      <c r="D43" s="33"/>
      <c r="E43" s="31"/>
      <c r="F43" s="31"/>
      <c r="G43" s="31"/>
      <c r="H43" s="31"/>
      <c r="I43" s="31"/>
      <c r="J43" s="32"/>
      <c r="K43" s="31"/>
      <c r="L43" s="31"/>
      <c r="M43" s="31"/>
      <c r="N43" s="31"/>
    </row>
    <row r="44" spans="1:14">
      <c r="A44" s="31"/>
      <c r="B44" s="32"/>
      <c r="C44" s="32"/>
      <c r="D44" s="33"/>
      <c r="E44" s="31"/>
      <c r="F44" s="31"/>
      <c r="G44" s="31"/>
      <c r="H44" s="31"/>
      <c r="I44" s="31"/>
      <c r="J44" s="32"/>
      <c r="K44" s="31"/>
      <c r="L44" s="31"/>
      <c r="M44" s="31"/>
      <c r="N44" s="31"/>
    </row>
    <row r="45" spans="1:14">
      <c r="A45" s="31"/>
      <c r="B45" s="32"/>
      <c r="C45" s="32"/>
      <c r="D45" s="33"/>
      <c r="E45" s="31"/>
      <c r="F45" s="31"/>
      <c r="G45" s="31"/>
      <c r="H45" s="31"/>
      <c r="I45" s="31"/>
      <c r="J45" s="32"/>
      <c r="K45" s="31"/>
      <c r="L45" s="31"/>
      <c r="M45" s="31"/>
      <c r="N45" s="31"/>
    </row>
    <row r="46" spans="1:14">
      <c r="A46" s="31"/>
      <c r="B46" s="32"/>
      <c r="C46" s="32"/>
      <c r="D46" s="33"/>
      <c r="E46" s="31"/>
      <c r="F46" s="31"/>
      <c r="G46" s="31"/>
      <c r="H46" s="31"/>
      <c r="I46" s="31"/>
      <c r="J46" s="32"/>
      <c r="K46" s="31"/>
      <c r="L46" s="31"/>
      <c r="M46" s="31"/>
      <c r="N46" s="31"/>
    </row>
    <row r="47" spans="1:14">
      <c r="A47" s="31"/>
      <c r="B47" s="32"/>
      <c r="C47" s="32"/>
      <c r="D47" s="33"/>
      <c r="E47" s="31"/>
      <c r="F47" s="31"/>
      <c r="G47" s="31"/>
      <c r="H47" s="31"/>
      <c r="I47" s="31"/>
      <c r="J47" s="32"/>
      <c r="K47" s="31"/>
      <c r="L47" s="31"/>
      <c r="M47" s="31"/>
      <c r="N47" s="31"/>
    </row>
    <row r="48" spans="1:14">
      <c r="A48" s="31"/>
      <c r="B48" s="32"/>
      <c r="C48" s="32"/>
      <c r="D48" s="33"/>
      <c r="E48" s="31"/>
      <c r="F48" s="31"/>
      <c r="G48" s="31"/>
      <c r="H48" s="31"/>
      <c r="I48" s="31"/>
      <c r="J48" s="32"/>
      <c r="K48" s="31"/>
      <c r="L48" s="31"/>
      <c r="M48" s="31"/>
      <c r="N48" s="31"/>
    </row>
    <row r="49" spans="1:14">
      <c r="A49" s="31"/>
      <c r="B49" s="32"/>
      <c r="C49" s="32"/>
      <c r="D49" s="33"/>
      <c r="E49" s="31"/>
      <c r="F49" s="31"/>
      <c r="G49" s="31"/>
      <c r="H49" s="31"/>
      <c r="I49" s="31"/>
      <c r="J49" s="32"/>
      <c r="K49" s="31"/>
      <c r="L49" s="31"/>
      <c r="M49" s="31"/>
      <c r="N49" s="31"/>
    </row>
    <row r="50" spans="1:14">
      <c r="A50" s="31"/>
      <c r="B50" s="32"/>
      <c r="C50" s="32"/>
      <c r="D50" s="33"/>
      <c r="E50" s="31"/>
      <c r="F50" s="31"/>
      <c r="G50" s="31"/>
      <c r="H50" s="31"/>
      <c r="I50" s="31"/>
      <c r="J50" s="32"/>
      <c r="K50" s="31"/>
      <c r="L50" s="31"/>
      <c r="M50" s="31"/>
      <c r="N50" s="31"/>
    </row>
    <row r="51" spans="1:14">
      <c r="A51" s="31"/>
      <c r="B51" s="32"/>
      <c r="C51" s="32"/>
      <c r="D51" s="33"/>
      <c r="E51" s="31"/>
      <c r="F51" s="31"/>
      <c r="G51" s="31"/>
      <c r="H51" s="31"/>
      <c r="I51" s="31"/>
      <c r="J51" s="32"/>
      <c r="K51" s="31"/>
      <c r="L51" s="31"/>
      <c r="M51" s="31"/>
      <c r="N51" s="31"/>
    </row>
    <row r="52" spans="1:14">
      <c r="A52" s="31"/>
      <c r="B52" s="32"/>
      <c r="C52" s="32"/>
      <c r="D52" s="33"/>
      <c r="E52" s="31"/>
      <c r="F52" s="31"/>
      <c r="G52" s="31"/>
      <c r="H52" s="31"/>
      <c r="I52" s="31"/>
      <c r="J52" s="32"/>
      <c r="K52" s="31"/>
      <c r="L52" s="31"/>
      <c r="M52" s="31"/>
      <c r="N52" s="31"/>
    </row>
    <row r="53" spans="1:14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0"/>
      <c r="M53" s="40"/>
      <c r="N53" s="40"/>
    </row>
    <row r="54" spans="1:14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0"/>
      <c r="M54" s="40"/>
      <c r="N54" s="40"/>
    </row>
    <row r="55" spans="1:14">
      <c r="A55" s="40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0"/>
      <c r="M55" s="40"/>
      <c r="N55" s="40"/>
    </row>
    <row r="56" spans="1:14">
      <c r="A56" s="40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0"/>
      <c r="M56" s="40"/>
      <c r="N56" s="40"/>
    </row>
    <row r="57" spans="1:14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0"/>
      <c r="M57" s="40"/>
      <c r="N57" s="40"/>
    </row>
    <row r="58" spans="1:14">
      <c r="A58" s="40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0"/>
      <c r="M58" s="40"/>
      <c r="N58" s="40"/>
    </row>
    <row r="59" spans="1:14">
      <c r="A59" s="40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0"/>
      <c r="M59" s="40"/>
      <c r="N59" s="40"/>
    </row>
    <row r="60" spans="1:14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0"/>
      <c r="N60" s="40"/>
    </row>
    <row r="61" spans="1:14">
      <c r="A61" s="4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0"/>
      <c r="M61" s="40"/>
      <c r="N61" s="40"/>
    </row>
    <row r="62" spans="1:14">
      <c r="A62" s="4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0"/>
      <c r="M62" s="40"/>
      <c r="N62" s="40"/>
    </row>
    <row r="63" spans="1:14">
      <c r="A63" s="40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0"/>
      <c r="M63" s="40"/>
      <c r="N63" s="40"/>
    </row>
    <row r="64" spans="1:14">
      <c r="A64" s="40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0"/>
      <c r="M64" s="40"/>
      <c r="N64" s="40"/>
    </row>
    <row r="65" spans="1:14">
      <c r="A65" s="40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0"/>
      <c r="M65" s="40"/>
      <c r="N65" s="40"/>
    </row>
    <row r="66" spans="1:14">
      <c r="A66" s="40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0"/>
      <c r="M66" s="40"/>
      <c r="N66" s="40"/>
    </row>
    <row r="67" spans="1:14">
      <c r="A67" s="40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0"/>
      <c r="M67" s="40"/>
      <c r="N67" s="40"/>
    </row>
    <row r="68" spans="1:14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0"/>
      <c r="M68" s="40"/>
      <c r="N68" s="40"/>
    </row>
    <row r="69" spans="1:14">
      <c r="A69" s="40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0"/>
      <c r="M69" s="40"/>
      <c r="N69" s="40"/>
    </row>
    <row r="70" spans="1:14">
      <c r="A70" s="40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0"/>
      <c r="M70" s="40"/>
      <c r="N70" s="40"/>
    </row>
    <row r="71" spans="1:14">
      <c r="A71" s="40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0"/>
      <c r="M71" s="40"/>
      <c r="N71" s="40"/>
    </row>
    <row r="72" spans="1:14">
      <c r="A72" s="40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0"/>
      <c r="M72" s="40"/>
      <c r="N72" s="40"/>
    </row>
    <row r="73" spans="1:14">
      <c r="A73" s="40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0"/>
      <c r="M73" s="40"/>
      <c r="N73" s="40"/>
    </row>
    <row r="74" spans="1:14">
      <c r="A74" s="40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0"/>
      <c r="M74" s="40"/>
      <c r="N74" s="40"/>
    </row>
    <row r="75" spans="1:14">
      <c r="A75" s="40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0"/>
      <c r="M75" s="40"/>
      <c r="N75" s="40"/>
    </row>
    <row r="76" spans="1:14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0"/>
      <c r="M76" s="40"/>
      <c r="N76" s="40"/>
    </row>
    <row r="77" spans="1:14">
      <c r="A77" s="40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0"/>
      <c r="M77" s="40"/>
      <c r="N77" s="40"/>
    </row>
    <row r="78" spans="1:14">
      <c r="A78" s="40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0"/>
      <c r="M78" s="40"/>
      <c r="N78" s="40"/>
    </row>
    <row r="79" spans="1:14">
      <c r="A79" s="40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0"/>
      <c r="M79" s="40"/>
      <c r="N79" s="40"/>
    </row>
    <row r="80" spans="1:14">
      <c r="A80" s="40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0"/>
      <c r="M80" s="40"/>
      <c r="N80" s="40"/>
    </row>
    <row r="81" spans="1:14">
      <c r="A81" s="40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0"/>
      <c r="M81" s="40"/>
      <c r="N81" s="40"/>
    </row>
    <row r="82" spans="1:14">
      <c r="A82" s="40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0"/>
      <c r="M82" s="40"/>
      <c r="N82" s="40"/>
    </row>
    <row r="83" spans="1:14">
      <c r="A83" s="40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0"/>
      <c r="M83" s="40"/>
      <c r="N83" s="40"/>
    </row>
    <row r="84" spans="1:14">
      <c r="A84" s="40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0"/>
      <c r="M84" s="40"/>
      <c r="N84" s="40"/>
    </row>
    <row r="85" spans="1:14">
      <c r="A85" s="40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0"/>
      <c r="M85" s="40"/>
      <c r="N85" s="40"/>
    </row>
    <row r="86" spans="1:14">
      <c r="A86" s="40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0"/>
      <c r="M86" s="40"/>
      <c r="N86" s="40"/>
    </row>
    <row r="87" spans="1:14">
      <c r="A87" s="40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0"/>
      <c r="M87" s="40"/>
      <c r="N87" s="40"/>
    </row>
    <row r="88" spans="1:14">
      <c r="A88" s="40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0"/>
      <c r="M88" s="40"/>
      <c r="N88" s="40"/>
    </row>
    <row r="89" spans="1:14">
      <c r="A89" s="40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0"/>
      <c r="M89" s="40"/>
      <c r="N89" s="40"/>
    </row>
    <row r="90" spans="1:14">
      <c r="A90" s="40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0"/>
      <c r="M90" s="40"/>
      <c r="N90" s="40"/>
    </row>
    <row r="91" spans="1:14">
      <c r="A91" s="40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0"/>
      <c r="M91" s="40"/>
      <c r="N91" s="40"/>
    </row>
    <row r="92" spans="1:14">
      <c r="A92" s="40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0"/>
      <c r="M92" s="40"/>
      <c r="N92" s="40"/>
    </row>
    <row r="93" spans="1:14">
      <c r="A93" s="40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0"/>
      <c r="M93" s="40"/>
      <c r="N93" s="40"/>
    </row>
    <row r="94" spans="1:14">
      <c r="A94" s="40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0"/>
      <c r="M94" s="40"/>
      <c r="N94" s="40"/>
    </row>
    <row r="95" spans="1:14">
      <c r="A95" s="40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0"/>
      <c r="M95" s="40"/>
      <c r="N95" s="40"/>
    </row>
    <row r="96" spans="1:14">
      <c r="A96" s="40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0"/>
      <c r="M96" s="40"/>
      <c r="N96" s="40"/>
    </row>
    <row r="97" spans="1:14">
      <c r="A97" s="40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0"/>
      <c r="M97" s="40"/>
      <c r="N97" s="40"/>
    </row>
    <row r="98" spans="1:14">
      <c r="A98" s="40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0"/>
      <c r="M98" s="40"/>
      <c r="N98" s="40"/>
    </row>
    <row r="99" spans="1:14">
      <c r="A99" s="40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0"/>
      <c r="M99" s="40"/>
      <c r="N99" s="40"/>
    </row>
    <row r="100" spans="1:14">
      <c r="A100" s="40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0"/>
      <c r="M100" s="40"/>
      <c r="N100" s="40"/>
    </row>
    <row r="101" spans="1:14">
      <c r="A101" s="40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0"/>
      <c r="M101" s="40"/>
      <c r="N101" s="40"/>
    </row>
    <row r="102" spans="1:14">
      <c r="A102" s="40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0"/>
      <c r="M102" s="40"/>
      <c r="N102" s="40"/>
    </row>
    <row r="103" spans="1:14">
      <c r="A103" s="40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0"/>
      <c r="M103" s="40"/>
      <c r="N103" s="40"/>
    </row>
    <row r="104" spans="1:14">
      <c r="A104" s="40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0"/>
      <c r="M104" s="40"/>
      <c r="N104" s="40"/>
    </row>
    <row r="105" spans="1:14">
      <c r="A105" s="40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0"/>
      <c r="M105" s="40"/>
      <c r="N105" s="40"/>
    </row>
    <row r="106" spans="1:14">
      <c r="A106" s="40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0"/>
      <c r="M106" s="40"/>
      <c r="N106" s="40"/>
    </row>
    <row r="107" spans="1:14">
      <c r="A107" s="40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0"/>
      <c r="M107" s="40"/>
      <c r="N107" s="40"/>
    </row>
    <row r="108" spans="1:14">
      <c r="A108" s="40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0"/>
      <c r="M108" s="40"/>
      <c r="N108" s="40"/>
    </row>
    <row r="109" spans="1:14">
      <c r="A109" s="40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0"/>
      <c r="M109" s="40"/>
      <c r="N109" s="40"/>
    </row>
    <row r="110" spans="1:14">
      <c r="A110" s="40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0"/>
      <c r="M110" s="40"/>
      <c r="N110" s="40"/>
    </row>
    <row r="111" spans="1:14">
      <c r="A111" s="40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0"/>
      <c r="M111" s="40"/>
      <c r="N111" s="40"/>
    </row>
    <row r="112" spans="1:14">
      <c r="A112" s="40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0"/>
      <c r="M112" s="40"/>
      <c r="N112" s="40"/>
    </row>
    <row r="113" spans="1:14">
      <c r="A113" s="40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0"/>
      <c r="M113" s="40"/>
      <c r="N113" s="40"/>
    </row>
    <row r="114" spans="1:14">
      <c r="A114" s="40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0"/>
      <c r="M114" s="40"/>
      <c r="N114" s="40"/>
    </row>
    <row r="115" spans="1:14">
      <c r="A115" s="40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0"/>
      <c r="M115" s="40"/>
      <c r="N115" s="40"/>
    </row>
    <row r="116" spans="1:14">
      <c r="A116" s="40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0"/>
      <c r="M116" s="40"/>
      <c r="N116" s="40"/>
    </row>
    <row r="117" spans="1:14">
      <c r="A117" s="40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0"/>
      <c r="M117" s="40"/>
      <c r="N117" s="40"/>
    </row>
    <row r="118" spans="1:14">
      <c r="A118" s="40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0"/>
      <c r="M118" s="40"/>
      <c r="N118" s="40"/>
    </row>
    <row r="119" spans="1:14">
      <c r="A119" s="40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0"/>
      <c r="M119" s="40"/>
      <c r="N119" s="40"/>
    </row>
    <row r="120" spans="1:14">
      <c r="A120" s="40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0"/>
      <c r="M120" s="40"/>
      <c r="N120" s="40"/>
    </row>
    <row r="121" spans="1:14">
      <c r="A121" s="40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0"/>
      <c r="M121" s="40"/>
      <c r="N121" s="40"/>
    </row>
    <row r="122" spans="1:14">
      <c r="A122" s="40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0"/>
      <c r="M122" s="40"/>
      <c r="N122" s="40"/>
    </row>
    <row r="123" spans="1:14">
      <c r="A123" s="40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0"/>
      <c r="M123" s="40"/>
      <c r="N123" s="40"/>
    </row>
    <row r="124" spans="1:14">
      <c r="A124" s="40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0"/>
      <c r="M124" s="40"/>
      <c r="N124" s="40"/>
    </row>
    <row r="125" spans="1:14">
      <c r="A125" s="40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0"/>
      <c r="M125" s="40"/>
      <c r="N125" s="40"/>
    </row>
    <row r="126" spans="1:14">
      <c r="A126" s="40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0"/>
      <c r="M126" s="40"/>
      <c r="N126" s="40"/>
    </row>
    <row r="127" spans="1:14">
      <c r="A127" s="40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0"/>
      <c r="M127" s="40"/>
      <c r="N127" s="40"/>
    </row>
    <row r="128" spans="1:14">
      <c r="A128" s="40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0"/>
      <c r="M128" s="40"/>
      <c r="N128" s="40"/>
    </row>
    <row r="129" spans="1:14">
      <c r="A129" s="40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0"/>
      <c r="M129" s="40"/>
      <c r="N129" s="40"/>
    </row>
    <row r="130" spans="1:14">
      <c r="A130" s="40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0"/>
      <c r="M130" s="40"/>
      <c r="N130" s="40"/>
    </row>
    <row r="131" spans="1:14">
      <c r="A131" s="40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0"/>
      <c r="M131" s="40"/>
      <c r="N131" s="40"/>
    </row>
    <row r="132" spans="1:14">
      <c r="A132" s="40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0"/>
      <c r="M132" s="40"/>
      <c r="N132" s="40"/>
    </row>
    <row r="133" spans="1:14">
      <c r="A133" s="40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0"/>
      <c r="M133" s="40"/>
      <c r="N133" s="40"/>
    </row>
    <row r="134" spans="1:14">
      <c r="A134" s="40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0"/>
      <c r="M134" s="40"/>
      <c r="N134" s="40"/>
    </row>
    <row r="135" spans="1:14">
      <c r="A135" s="40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0"/>
      <c r="M135" s="40"/>
      <c r="N135" s="40"/>
    </row>
    <row r="136" spans="1:14">
      <c r="A136" s="40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0"/>
      <c r="M136" s="40"/>
      <c r="N136" s="40"/>
    </row>
    <row r="137" spans="1:14">
      <c r="A137" s="40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0"/>
      <c r="M137" s="40"/>
      <c r="N137" s="40"/>
    </row>
    <row r="138" spans="1:14">
      <c r="A138" s="40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0"/>
      <c r="M138" s="40"/>
      <c r="N138" s="40"/>
    </row>
    <row r="139" spans="1:14">
      <c r="A139" s="40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0"/>
      <c r="M139" s="40"/>
      <c r="N139" s="40"/>
    </row>
    <row r="140" spans="1:14">
      <c r="A140" s="40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0"/>
      <c r="M140" s="40"/>
      <c r="N140" s="40"/>
    </row>
    <row r="141" spans="1:14">
      <c r="A141" s="40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0"/>
      <c r="M141" s="40"/>
      <c r="N141" s="40"/>
    </row>
    <row r="142" spans="1:14">
      <c r="A142" s="40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0"/>
      <c r="M142" s="40"/>
      <c r="N142" s="40"/>
    </row>
    <row r="143" spans="1:14">
      <c r="A143" s="40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0"/>
      <c r="M143" s="40"/>
      <c r="N143" s="40"/>
    </row>
    <row r="144" spans="1:14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0"/>
      <c r="M144" s="40"/>
      <c r="N144" s="40"/>
    </row>
    <row r="145" spans="1:14">
      <c r="A145" s="40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0"/>
      <c r="M145" s="40"/>
      <c r="N145" s="40"/>
    </row>
    <row r="146" spans="1:14">
      <c r="A146" s="40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0"/>
      <c r="M146" s="40"/>
      <c r="N146" s="40"/>
    </row>
    <row r="147" spans="1:14">
      <c r="A147" s="40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0"/>
      <c r="M147" s="40"/>
      <c r="N147" s="40"/>
    </row>
    <row r="148" spans="1:14">
      <c r="A148" s="40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0"/>
      <c r="M148" s="40"/>
      <c r="N148" s="40"/>
    </row>
    <row r="149" spans="1:14">
      <c r="A149" s="40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0"/>
      <c r="M149" s="40"/>
      <c r="N149" s="40"/>
    </row>
    <row r="150" spans="1:14">
      <c r="A150" s="40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0"/>
      <c r="M150" s="40"/>
      <c r="N150" s="40"/>
    </row>
    <row r="151" spans="1:14">
      <c r="A151" s="40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0"/>
      <c r="M151" s="40"/>
      <c r="N151" s="40"/>
    </row>
    <row r="152" spans="1:14">
      <c r="A152" s="40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0"/>
      <c r="M152" s="40"/>
      <c r="N152" s="40"/>
    </row>
    <row r="153" spans="1:14">
      <c r="A153" s="40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0"/>
      <c r="M153" s="40"/>
      <c r="N153" s="40"/>
    </row>
    <row r="154" spans="1:14">
      <c r="A154" s="40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0"/>
      <c r="M154" s="40"/>
      <c r="N154" s="40"/>
    </row>
    <row r="155" spans="1:14">
      <c r="A155" s="40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0"/>
      <c r="M155" s="40"/>
      <c r="N155" s="40"/>
    </row>
    <row r="156" spans="1:14">
      <c r="A156" s="40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0"/>
      <c r="M156" s="40"/>
      <c r="N156" s="40"/>
    </row>
    <row r="157" spans="1:14">
      <c r="A157" s="40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0"/>
      <c r="M157" s="40"/>
      <c r="N157" s="40"/>
    </row>
    <row r="158" spans="1:14">
      <c r="A158" s="40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0"/>
      <c r="M158" s="40"/>
      <c r="N158" s="40"/>
    </row>
    <row r="159" spans="1:14">
      <c r="A159" s="40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0"/>
      <c r="M159" s="40"/>
      <c r="N159" s="40"/>
    </row>
    <row r="160" spans="1:14">
      <c r="A160" s="40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0"/>
      <c r="M160" s="40"/>
      <c r="N160" s="40"/>
    </row>
    <row r="161" spans="1:14">
      <c r="A161" s="40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0"/>
      <c r="M161" s="40"/>
      <c r="N161" s="40"/>
    </row>
    <row r="162" spans="1:14">
      <c r="A162" s="40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0"/>
      <c r="M162" s="40"/>
      <c r="N162" s="40"/>
    </row>
    <row r="163" spans="1:14">
      <c r="A163" s="40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0"/>
      <c r="M163" s="40"/>
      <c r="N163" s="40"/>
    </row>
    <row r="164" spans="1:14">
      <c r="A164" s="40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0"/>
      <c r="M164" s="40"/>
      <c r="N164" s="40"/>
    </row>
    <row r="165" spans="1:14">
      <c r="A165" s="40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0"/>
      <c r="M165" s="40"/>
      <c r="N165" s="40"/>
    </row>
    <row r="166" spans="1:14">
      <c r="A166" s="40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0"/>
      <c r="M166" s="40"/>
      <c r="N166" s="40"/>
    </row>
    <row r="167" spans="1:14">
      <c r="A167" s="40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0"/>
      <c r="M167" s="40"/>
      <c r="N167" s="40"/>
    </row>
    <row r="168" spans="1:14">
      <c r="A168" s="40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0"/>
      <c r="M168" s="40"/>
      <c r="N168" s="40"/>
    </row>
    <row r="169" spans="1:14">
      <c r="A169" s="40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0"/>
      <c r="M169" s="40"/>
      <c r="N169" s="40"/>
    </row>
    <row r="170" spans="1:14">
      <c r="A170" s="40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0"/>
      <c r="M170" s="40"/>
      <c r="N170" s="40"/>
    </row>
    <row r="171" spans="1:14">
      <c r="A171" s="40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0"/>
      <c r="M171" s="40"/>
      <c r="N171" s="40"/>
    </row>
    <row r="172" spans="1:14">
      <c r="A172" s="40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0"/>
      <c r="M172" s="40"/>
      <c r="N172" s="40"/>
    </row>
    <row r="173" spans="1:14">
      <c r="A173" s="40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0"/>
      <c r="M173" s="40"/>
      <c r="N173" s="40"/>
    </row>
    <row r="174" spans="1:14">
      <c r="A174" s="40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0"/>
      <c r="M174" s="40"/>
      <c r="N174" s="40"/>
    </row>
    <row r="175" spans="1:14">
      <c r="A175" s="40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0"/>
      <c r="M175" s="40"/>
      <c r="N175" s="40"/>
    </row>
    <row r="176" spans="1:14">
      <c r="A176" s="40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0"/>
      <c r="M176" s="40"/>
      <c r="N176" s="40"/>
    </row>
    <row r="177" spans="1:14">
      <c r="A177" s="40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0"/>
      <c r="M177" s="40"/>
      <c r="N177" s="40"/>
    </row>
    <row r="178" spans="1:14">
      <c r="A178" s="40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0"/>
      <c r="M178" s="40"/>
      <c r="N178" s="40"/>
    </row>
    <row r="179" spans="1:14">
      <c r="A179" s="40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0"/>
      <c r="M179" s="40"/>
      <c r="N179" s="40"/>
    </row>
    <row r="180" spans="1:14">
      <c r="A180" s="40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0"/>
      <c r="M180" s="40"/>
      <c r="N180" s="40"/>
    </row>
    <row r="181" spans="1:14">
      <c r="A181" s="40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0"/>
      <c r="M181" s="40"/>
      <c r="N181" s="40"/>
    </row>
    <row r="182" spans="1:14">
      <c r="A182" s="40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0"/>
      <c r="M182" s="40"/>
      <c r="N182" s="40"/>
    </row>
    <row r="183" spans="1:14">
      <c r="A183" s="40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0"/>
      <c r="M183" s="40"/>
      <c r="N183" s="40"/>
    </row>
    <row r="184" spans="1:14">
      <c r="A184" s="40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0"/>
      <c r="M184" s="40"/>
      <c r="N184" s="40"/>
    </row>
    <row r="185" spans="1:14">
      <c r="A185" s="40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0"/>
      <c r="M185" s="40"/>
      <c r="N185" s="40"/>
    </row>
    <row r="186" spans="1:14">
      <c r="A186" s="40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0"/>
      <c r="M186" s="40"/>
      <c r="N186" s="40"/>
    </row>
    <row r="187" spans="1:14">
      <c r="A187" s="40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0"/>
      <c r="M187" s="40"/>
      <c r="N187" s="40"/>
    </row>
    <row r="188" spans="1:14">
      <c r="A188" s="40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0"/>
      <c r="M188" s="40"/>
      <c r="N188" s="40"/>
    </row>
    <row r="189" spans="1:14">
      <c r="A189" s="40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0"/>
      <c r="M189" s="40"/>
      <c r="N189" s="40"/>
    </row>
    <row r="190" spans="1:14">
      <c r="A190" s="40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0"/>
      <c r="M190" s="40"/>
      <c r="N190" s="40"/>
    </row>
    <row r="191" spans="1:14">
      <c r="A191" s="40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0"/>
      <c r="M191" s="40"/>
      <c r="N191" s="40"/>
    </row>
    <row r="192" spans="1:14">
      <c r="A192" s="40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0"/>
      <c r="M192" s="40"/>
      <c r="N192" s="40"/>
    </row>
    <row r="193" spans="1:14">
      <c r="A193" s="40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0"/>
      <c r="M193" s="40"/>
      <c r="N193" s="40"/>
    </row>
    <row r="194" spans="1:14">
      <c r="A194" s="40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0"/>
      <c r="M194" s="40"/>
      <c r="N194" s="40"/>
    </row>
    <row r="195" spans="1:14">
      <c r="A195" s="40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0"/>
      <c r="M195" s="40"/>
      <c r="N195" s="40"/>
    </row>
    <row r="196" spans="1:14">
      <c r="A196" s="40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0"/>
      <c r="M196" s="40"/>
      <c r="N196" s="40"/>
    </row>
    <row r="197" spans="1:14">
      <c r="A197" s="40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0"/>
      <c r="M197" s="40"/>
      <c r="N197" s="40"/>
    </row>
    <row r="198" spans="1:14">
      <c r="A198" s="40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0"/>
      <c r="M198" s="40"/>
      <c r="N198" s="40"/>
    </row>
    <row r="199" spans="1:14">
      <c r="A199" s="40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0"/>
      <c r="M199" s="40"/>
      <c r="N199" s="40"/>
    </row>
    <row r="200" spans="1:14">
      <c r="A200" s="40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0"/>
      <c r="M200" s="40"/>
      <c r="N200" s="40"/>
    </row>
    <row r="201" spans="1:14">
      <c r="A201" s="40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0"/>
      <c r="M201" s="40"/>
      <c r="N201" s="40"/>
    </row>
    <row r="202" spans="1:14">
      <c r="A202" s="40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0"/>
      <c r="M202" s="40"/>
      <c r="N202" s="40"/>
    </row>
    <row r="203" spans="1:14">
      <c r="A203" s="40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0"/>
      <c r="M203" s="40"/>
      <c r="N203" s="40"/>
    </row>
    <row r="204" spans="1:14">
      <c r="A204" s="40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0"/>
      <c r="M204" s="40"/>
      <c r="N204" s="40"/>
    </row>
    <row r="205" spans="1:14">
      <c r="A205" s="40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0"/>
      <c r="M205" s="40"/>
      <c r="N205" s="40"/>
    </row>
    <row r="206" spans="1:14">
      <c r="A206" s="40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0"/>
      <c r="M206" s="40"/>
      <c r="N206" s="40"/>
    </row>
    <row r="207" spans="1:14">
      <c r="A207" s="40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0"/>
      <c r="M207" s="40"/>
      <c r="N207" s="40"/>
    </row>
    <row r="208" spans="1:14">
      <c r="A208" s="40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0"/>
      <c r="M208" s="40"/>
      <c r="N208" s="40"/>
    </row>
    <row r="209" spans="1:14">
      <c r="A209" s="40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0"/>
      <c r="M209" s="40"/>
      <c r="N209" s="40"/>
    </row>
    <row r="210" spans="1:14">
      <c r="A210" s="40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0"/>
      <c r="M210" s="40"/>
      <c r="N210" s="40"/>
    </row>
    <row r="211" spans="1:14">
      <c r="A211" s="40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0"/>
      <c r="M211" s="40"/>
      <c r="N211" s="40"/>
    </row>
    <row r="212" spans="1:14">
      <c r="A212" s="40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0"/>
      <c r="M212" s="40"/>
      <c r="N212" s="40"/>
    </row>
    <row r="213" spans="1:14">
      <c r="A213" s="40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0"/>
      <c r="M213" s="40"/>
      <c r="N213" s="40"/>
    </row>
    <row r="214" spans="1:14">
      <c r="A214" s="40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0"/>
      <c r="M214" s="40"/>
      <c r="N214" s="40"/>
    </row>
    <row r="215" spans="1:14">
      <c r="A215" s="40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0"/>
      <c r="M215" s="40"/>
      <c r="N215" s="40"/>
    </row>
    <row r="216" spans="1:14">
      <c r="A216" s="40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0"/>
      <c r="M216" s="40"/>
      <c r="N216" s="40"/>
    </row>
    <row r="217" spans="1:14">
      <c r="A217" s="40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0"/>
      <c r="M217" s="40"/>
      <c r="N217" s="40"/>
    </row>
    <row r="218" spans="1:14">
      <c r="A218" s="40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0"/>
      <c r="M218" s="40"/>
      <c r="N218" s="40"/>
    </row>
    <row r="219" spans="1:14">
      <c r="A219" s="40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0"/>
      <c r="M219" s="40"/>
      <c r="N219" s="40"/>
    </row>
    <row r="220" spans="1:14">
      <c r="A220" s="40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0"/>
      <c r="M220" s="40"/>
      <c r="N220" s="40"/>
    </row>
    <row r="221" spans="1:14">
      <c r="A221" s="40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0"/>
      <c r="M221" s="40"/>
      <c r="N221" s="40"/>
    </row>
    <row r="222" spans="1:14">
      <c r="A222" s="40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0"/>
      <c r="M222" s="40"/>
      <c r="N222" s="40"/>
    </row>
    <row r="223" spans="1:14">
      <c r="A223" s="40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0"/>
      <c r="M223" s="40"/>
      <c r="N223" s="40"/>
    </row>
    <row r="224" spans="1:14">
      <c r="A224" s="40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0"/>
      <c r="M224" s="40"/>
      <c r="N224" s="40"/>
    </row>
    <row r="225" spans="1:14">
      <c r="A225" s="40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0"/>
      <c r="M225" s="40"/>
      <c r="N225" s="40"/>
    </row>
    <row r="226" spans="1:14">
      <c r="A226" s="40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0"/>
      <c r="M226" s="40"/>
      <c r="N226" s="40"/>
    </row>
    <row r="227" spans="1:14">
      <c r="A227" s="40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0"/>
      <c r="M227" s="40"/>
      <c r="N227" s="40"/>
    </row>
    <row r="228" spans="1:14">
      <c r="A228" s="40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0"/>
      <c r="M228" s="40"/>
      <c r="N228" s="40"/>
    </row>
    <row r="229" spans="1:14">
      <c r="A229" s="40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0"/>
      <c r="M229" s="40"/>
      <c r="N229" s="40"/>
    </row>
    <row r="230" spans="1:14">
      <c r="A230" s="40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0"/>
      <c r="M230" s="40"/>
      <c r="N230" s="40"/>
    </row>
    <row r="231" spans="1:14">
      <c r="A231" s="40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0"/>
      <c r="M231" s="40"/>
      <c r="N231" s="40"/>
    </row>
    <row r="232" spans="1:14">
      <c r="A232" s="40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0"/>
      <c r="M232" s="40"/>
      <c r="N232" s="40"/>
    </row>
    <row r="233" spans="1:14">
      <c r="A233" s="40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0"/>
      <c r="M233" s="40"/>
      <c r="N233" s="40"/>
    </row>
    <row r="234" spans="1:14">
      <c r="A234" s="40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0"/>
      <c r="M234" s="40"/>
      <c r="N234" s="40"/>
    </row>
    <row r="235" spans="1:14">
      <c r="A235" s="40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0"/>
      <c r="M235" s="40"/>
      <c r="N235" s="40"/>
    </row>
    <row r="236" spans="1:14">
      <c r="A236" s="40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0"/>
      <c r="M236" s="40"/>
      <c r="N236" s="40"/>
    </row>
    <row r="237" spans="1:14">
      <c r="A237" s="40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0"/>
      <c r="M237" s="40"/>
      <c r="N237" s="40"/>
    </row>
    <row r="238" spans="1:14">
      <c r="A238" s="40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0"/>
      <c r="M238" s="40"/>
      <c r="N238" s="40"/>
    </row>
    <row r="239" spans="1:14">
      <c r="A239" s="40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0"/>
      <c r="M239" s="40"/>
      <c r="N239" s="40"/>
    </row>
    <row r="240" spans="1:14">
      <c r="A240" s="40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0"/>
      <c r="M240" s="40"/>
      <c r="N240" s="40"/>
    </row>
    <row r="241" spans="1:14">
      <c r="A241" s="40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0"/>
      <c r="M241" s="40"/>
      <c r="N241" s="40"/>
    </row>
    <row r="242" spans="1:14">
      <c r="A242" s="40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0"/>
      <c r="M242" s="40"/>
      <c r="N242" s="40"/>
    </row>
    <row r="243" spans="1:14">
      <c r="A243" s="40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0"/>
      <c r="M243" s="40"/>
      <c r="N243" s="40"/>
    </row>
    <row r="244" spans="1:14">
      <c r="A244" s="40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0"/>
      <c r="M244" s="40"/>
      <c r="N244" s="40"/>
    </row>
    <row r="245" spans="1:14">
      <c r="A245" s="40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0"/>
      <c r="M245" s="40"/>
      <c r="N245" s="40"/>
    </row>
    <row r="246" spans="1:14">
      <c r="A246" s="40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0"/>
      <c r="M246" s="40"/>
      <c r="N246" s="40"/>
    </row>
    <row r="247" spans="1:14">
      <c r="A247" s="40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0"/>
      <c r="M247" s="40"/>
      <c r="N247" s="40"/>
    </row>
    <row r="248" spans="1:14">
      <c r="A248" s="40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0"/>
      <c r="M248" s="40"/>
      <c r="N248" s="40"/>
    </row>
    <row r="249" spans="1:14">
      <c r="A249" s="40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0"/>
      <c r="M249" s="40"/>
      <c r="N249" s="40"/>
    </row>
    <row r="250" spans="1:14">
      <c r="A250" s="40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0"/>
      <c r="M250" s="40"/>
      <c r="N250" s="40"/>
    </row>
    <row r="251" spans="1:14">
      <c r="A251" s="40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0"/>
      <c r="M251" s="40"/>
      <c r="N251" s="40"/>
    </row>
    <row r="252" spans="1:14">
      <c r="A252" s="40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0"/>
      <c r="M252" s="40"/>
      <c r="N252" s="40"/>
    </row>
    <row r="253" spans="1:14">
      <c r="A253" s="40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0"/>
      <c r="M253" s="40"/>
      <c r="N253" s="40"/>
    </row>
    <row r="254" spans="1:14">
      <c r="A254" s="40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0"/>
      <c r="M254" s="40"/>
      <c r="N254" s="40"/>
    </row>
    <row r="255" spans="1:14">
      <c r="A255" s="40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0"/>
      <c r="M255" s="40"/>
      <c r="N255" s="40"/>
    </row>
    <row r="256" spans="1:14">
      <c r="A256" s="40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0"/>
      <c r="M256" s="40"/>
      <c r="N256" s="40"/>
    </row>
    <row r="257" spans="1:14">
      <c r="A257" s="40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0"/>
      <c r="M257" s="40"/>
      <c r="N257" s="40"/>
    </row>
    <row r="258" spans="1:14">
      <c r="A258" s="40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0"/>
      <c r="M258" s="40"/>
      <c r="N258" s="40"/>
    </row>
    <row r="259" spans="1:14">
      <c r="A259" s="40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0"/>
      <c r="M259" s="40"/>
      <c r="N259" s="40"/>
    </row>
    <row r="260" spans="1:14">
      <c r="A260" s="40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0"/>
      <c r="M260" s="40"/>
      <c r="N260" s="40"/>
    </row>
    <row r="261" spans="1:14">
      <c r="A261" s="40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0"/>
      <c r="M261" s="40"/>
      <c r="N261" s="40"/>
    </row>
    <row r="262" spans="1:14">
      <c r="A262" s="40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0"/>
      <c r="M262" s="40"/>
      <c r="N262" s="40"/>
    </row>
    <row r="263" spans="1:14">
      <c r="A263" s="40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0"/>
      <c r="M263" s="40"/>
      <c r="N263" s="40"/>
    </row>
    <row r="264" spans="1:14">
      <c r="A264" s="40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0"/>
      <c r="M264" s="40"/>
      <c r="N264" s="40"/>
    </row>
    <row r="265" spans="1:14">
      <c r="A265" s="40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0"/>
      <c r="M265" s="40"/>
      <c r="N265" s="40"/>
    </row>
    <row r="266" spans="1:14">
      <c r="A266" s="40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0"/>
      <c r="M266" s="40"/>
      <c r="N266" s="40"/>
    </row>
    <row r="267" spans="1:14">
      <c r="A267" s="40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0"/>
      <c r="M267" s="40"/>
      <c r="N267" s="40"/>
    </row>
    <row r="268" spans="1:14">
      <c r="A268" s="40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0"/>
      <c r="M268" s="40"/>
      <c r="N268" s="40"/>
    </row>
    <row r="269" spans="1:14">
      <c r="A269" s="40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0"/>
      <c r="M269" s="40"/>
      <c r="N269" s="40"/>
    </row>
    <row r="270" spans="1:14">
      <c r="A270" s="40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0"/>
      <c r="M270" s="40"/>
      <c r="N270" s="40"/>
    </row>
    <row r="271" spans="1:14">
      <c r="A271" s="40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0"/>
      <c r="M271" s="40"/>
      <c r="N271" s="40"/>
    </row>
    <row r="272" spans="1:14">
      <c r="A272" s="40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0"/>
      <c r="M272" s="40"/>
      <c r="N272" s="40"/>
    </row>
    <row r="273" spans="1:14">
      <c r="A273" s="40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0"/>
      <c r="M273" s="40"/>
      <c r="N273" s="40"/>
    </row>
    <row r="274" spans="1:14">
      <c r="A274" s="40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0"/>
      <c r="M274" s="40"/>
      <c r="N274" s="40"/>
    </row>
    <row r="275" spans="1:14">
      <c r="A275" s="40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0"/>
      <c r="M275" s="40"/>
      <c r="N275" s="40"/>
    </row>
    <row r="276" spans="1:14">
      <c r="A276" s="40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0"/>
      <c r="M276" s="40"/>
      <c r="N276" s="40"/>
    </row>
    <row r="277" spans="1:14">
      <c r="A277" s="40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0"/>
      <c r="M277" s="40"/>
      <c r="N277" s="40"/>
    </row>
    <row r="278" spans="1:14">
      <c r="A278" s="40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0"/>
      <c r="M278" s="40"/>
      <c r="N278" s="40"/>
    </row>
    <row r="279" spans="1:14">
      <c r="A279" s="40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0"/>
      <c r="M279" s="40"/>
      <c r="N279" s="40"/>
    </row>
    <row r="280" spans="1:14">
      <c r="A280" s="40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0"/>
      <c r="M280" s="40"/>
      <c r="N280" s="40"/>
    </row>
    <row r="281" spans="1:14">
      <c r="A281" s="40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0"/>
      <c r="M281" s="40"/>
      <c r="N281" s="40"/>
    </row>
    <row r="282" spans="1:14">
      <c r="A282" s="40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0"/>
      <c r="M282" s="40"/>
      <c r="N282" s="40"/>
    </row>
    <row r="283" spans="1:14">
      <c r="A283" s="40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0"/>
      <c r="M283" s="40"/>
      <c r="N283" s="40"/>
    </row>
    <row r="284" spans="1:14">
      <c r="A284" s="40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0"/>
      <c r="M284" s="40"/>
      <c r="N284" s="40"/>
    </row>
    <row r="285" spans="1:14">
      <c r="A285" s="40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0"/>
      <c r="M285" s="40"/>
      <c r="N285" s="40"/>
    </row>
    <row r="286" spans="1:14">
      <c r="A286" s="40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0"/>
      <c r="M286" s="40"/>
      <c r="N286" s="40"/>
    </row>
    <row r="287" spans="1:14">
      <c r="A287" s="40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0"/>
      <c r="M287" s="40"/>
      <c r="N287" s="40"/>
    </row>
    <row r="288" spans="1:14">
      <c r="A288" s="40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0"/>
      <c r="M288" s="40"/>
      <c r="N288" s="40"/>
    </row>
    <row r="289" spans="1:14">
      <c r="A289" s="40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0"/>
      <c r="M289" s="40"/>
      <c r="N289" s="40"/>
    </row>
    <row r="290" spans="1:14">
      <c r="A290" s="40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0"/>
      <c r="M290" s="40"/>
      <c r="N290" s="40"/>
    </row>
    <row r="291" spans="1:14">
      <c r="A291" s="40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0"/>
      <c r="M291" s="40"/>
      <c r="N291" s="40"/>
    </row>
    <row r="292" spans="1:14">
      <c r="A292" s="40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0"/>
      <c r="M292" s="40"/>
      <c r="N292" s="40"/>
    </row>
    <row r="293" spans="1:14">
      <c r="A293" s="40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0"/>
      <c r="M293" s="40"/>
      <c r="N293" s="40"/>
    </row>
    <row r="294" spans="1:14">
      <c r="A294" s="40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0"/>
      <c r="M294" s="40"/>
      <c r="N294" s="40"/>
    </row>
    <row r="295" spans="1:14">
      <c r="A295" s="40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0"/>
      <c r="M295" s="40"/>
      <c r="N295" s="40"/>
    </row>
    <row r="296" spans="1:14">
      <c r="A296" s="40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0"/>
      <c r="M296" s="40"/>
      <c r="N296" s="40"/>
    </row>
    <row r="297" spans="1:14">
      <c r="A297" s="40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0"/>
      <c r="M297" s="40"/>
      <c r="N297" s="40"/>
    </row>
    <row r="298" spans="1:14">
      <c r="A298" s="40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0"/>
      <c r="M298" s="40"/>
      <c r="N298" s="40"/>
    </row>
    <row r="299" spans="1:14">
      <c r="A299" s="40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0"/>
      <c r="M299" s="40"/>
      <c r="N299" s="40"/>
    </row>
    <row r="300" spans="1:14">
      <c r="A300" s="40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0"/>
      <c r="M300" s="40"/>
      <c r="N300" s="40"/>
    </row>
    <row r="301" spans="1:14">
      <c r="A301" s="40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0"/>
      <c r="M301" s="40"/>
      <c r="N301" s="40"/>
    </row>
    <row r="302" spans="1:14">
      <c r="A302" s="40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0"/>
      <c r="M302" s="40"/>
      <c r="N302" s="40"/>
    </row>
    <row r="303" spans="1:14">
      <c r="A303" s="40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0"/>
      <c r="M303" s="40"/>
      <c r="N303" s="40"/>
    </row>
    <row r="304" spans="1:14">
      <c r="A304" s="40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0"/>
      <c r="M304" s="40"/>
      <c r="N304" s="40"/>
    </row>
    <row r="305" spans="1:14">
      <c r="A305" s="40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0"/>
      <c r="M305" s="40"/>
      <c r="N305" s="40"/>
    </row>
    <row r="306" spans="1:14">
      <c r="A306" s="40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0"/>
      <c r="M306" s="40"/>
      <c r="N306" s="40"/>
    </row>
    <row r="307" spans="1:14">
      <c r="A307" s="40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0"/>
      <c r="M307" s="40"/>
      <c r="N307" s="40"/>
    </row>
    <row r="308" spans="1:14">
      <c r="A308" s="40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0"/>
      <c r="M308" s="40"/>
      <c r="N308" s="40"/>
    </row>
    <row r="309" spans="1:14">
      <c r="A309" s="40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0"/>
      <c r="M309" s="40"/>
      <c r="N309" s="40"/>
    </row>
    <row r="310" spans="1:14">
      <c r="A310" s="40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0"/>
      <c r="M310" s="40"/>
      <c r="N310" s="40"/>
    </row>
    <row r="311" spans="1:14">
      <c r="A311" s="40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0"/>
      <c r="M311" s="40"/>
      <c r="N311" s="40"/>
    </row>
    <row r="312" spans="1:14">
      <c r="A312" s="40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0"/>
      <c r="M312" s="40"/>
      <c r="N312" s="40"/>
    </row>
    <row r="313" spans="1:14">
      <c r="A313" s="40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0"/>
      <c r="M313" s="40"/>
      <c r="N313" s="40"/>
    </row>
    <row r="314" spans="1:14">
      <c r="A314" s="40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0"/>
      <c r="M314" s="40"/>
      <c r="N314" s="40"/>
    </row>
    <row r="315" spans="1:14">
      <c r="A315" s="40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0"/>
      <c r="M315" s="40"/>
      <c r="N315" s="40"/>
    </row>
    <row r="316" spans="1:14">
      <c r="A316" s="40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0"/>
      <c r="M316" s="40"/>
      <c r="N316" s="40"/>
    </row>
    <row r="317" spans="1:14">
      <c r="A317" s="40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0"/>
      <c r="M317" s="40"/>
      <c r="N317" s="40"/>
    </row>
    <row r="318" spans="1:14">
      <c r="A318" s="40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0"/>
      <c r="M318" s="40"/>
      <c r="N318" s="40"/>
    </row>
    <row r="319" spans="1:14">
      <c r="A319" s="40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0"/>
      <c r="M319" s="40"/>
      <c r="N319" s="40"/>
    </row>
    <row r="320" spans="1:14">
      <c r="A320" s="40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0"/>
      <c r="M320" s="40"/>
      <c r="N320" s="40"/>
    </row>
    <row r="321" spans="1:14">
      <c r="A321" s="40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0"/>
      <c r="M321" s="40"/>
      <c r="N321" s="40"/>
    </row>
    <row r="322" spans="1:14">
      <c r="A322" s="40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0"/>
      <c r="M322" s="40"/>
      <c r="N322" s="40"/>
    </row>
    <row r="323" spans="1:14">
      <c r="A323" s="40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0"/>
      <c r="M323" s="40"/>
      <c r="N323" s="40"/>
    </row>
    <row r="324" spans="1:14">
      <c r="A324" s="40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0"/>
      <c r="M324" s="40"/>
      <c r="N324" s="40"/>
    </row>
    <row r="325" spans="1:14">
      <c r="A325" s="40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0"/>
      <c r="M325" s="40"/>
      <c r="N325" s="40"/>
    </row>
    <row r="326" spans="1:14">
      <c r="A326" s="40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0"/>
      <c r="M326" s="40"/>
      <c r="N326" s="40"/>
    </row>
    <row r="327" spans="1:14">
      <c r="A327" s="40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0"/>
      <c r="M327" s="40"/>
      <c r="N327" s="40"/>
    </row>
    <row r="328" spans="1:14">
      <c r="A328" s="40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0"/>
      <c r="M328" s="40"/>
      <c r="N328" s="40"/>
    </row>
    <row r="329" spans="1:14">
      <c r="A329" s="40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0"/>
      <c r="M329" s="40"/>
      <c r="N329" s="40"/>
    </row>
    <row r="330" spans="1:14">
      <c r="A330" s="40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0"/>
      <c r="M330" s="40"/>
      <c r="N330" s="40"/>
    </row>
    <row r="331" spans="1:14">
      <c r="A331" s="40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0"/>
      <c r="M331" s="40"/>
      <c r="N331" s="40"/>
    </row>
    <row r="332" spans="1:14">
      <c r="A332" s="40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0"/>
      <c r="M332" s="40"/>
      <c r="N332" s="40"/>
    </row>
    <row r="333" spans="1:14">
      <c r="A333" s="40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0"/>
      <c r="M333" s="40"/>
      <c r="N333" s="40"/>
    </row>
    <row r="334" spans="1:14">
      <c r="A334" s="40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0"/>
      <c r="M334" s="40"/>
      <c r="N334" s="40"/>
    </row>
    <row r="335" spans="1:14">
      <c r="A335" s="40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0"/>
      <c r="M335" s="40"/>
      <c r="N335" s="40"/>
    </row>
    <row r="336" spans="1:14">
      <c r="A336" s="40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0"/>
      <c r="M336" s="40"/>
      <c r="N336" s="40"/>
    </row>
    <row r="337" spans="1:14">
      <c r="A337" s="40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0"/>
      <c r="M337" s="40"/>
      <c r="N337" s="40"/>
    </row>
    <row r="338" spans="1:14">
      <c r="A338" s="40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0"/>
      <c r="M338" s="40"/>
      <c r="N338" s="40"/>
    </row>
    <row r="339" spans="1:14">
      <c r="A339" s="40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0"/>
      <c r="M339" s="40"/>
      <c r="N339" s="40"/>
    </row>
    <row r="340" spans="1:14">
      <c r="A340" s="40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0"/>
      <c r="M340" s="40"/>
      <c r="N340" s="40"/>
    </row>
    <row r="341" spans="1:14">
      <c r="A341" s="40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0"/>
      <c r="M341" s="40"/>
      <c r="N341" s="40"/>
    </row>
    <row r="342" spans="1:14">
      <c r="A342" s="40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0"/>
      <c r="M342" s="40"/>
      <c r="N342" s="40"/>
    </row>
    <row r="343" spans="1:14">
      <c r="A343" s="40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0"/>
      <c r="M343" s="40"/>
      <c r="N343" s="40"/>
    </row>
    <row r="344" spans="1:14">
      <c r="A344" s="40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0"/>
      <c r="M344" s="40"/>
      <c r="N344" s="40"/>
    </row>
    <row r="345" spans="1:14">
      <c r="A345" s="40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0"/>
      <c r="M345" s="40"/>
      <c r="N345" s="40"/>
    </row>
    <row r="346" spans="1:14">
      <c r="A346" s="40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0"/>
      <c r="M346" s="40"/>
      <c r="N346" s="40"/>
    </row>
    <row r="347" spans="1:14">
      <c r="A347" s="40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0"/>
      <c r="M347" s="40"/>
      <c r="N347" s="40"/>
    </row>
    <row r="348" spans="1:14">
      <c r="A348" s="40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0"/>
      <c r="M348" s="40"/>
      <c r="N348" s="40"/>
    </row>
    <row r="349" spans="1:14">
      <c r="A349" s="40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0"/>
      <c r="M349" s="40"/>
      <c r="N349" s="40"/>
    </row>
    <row r="350" spans="1:14">
      <c r="A350" s="40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0"/>
      <c r="M350" s="40"/>
      <c r="N350" s="40"/>
    </row>
    <row r="351" spans="1:14">
      <c r="A351" s="40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0"/>
      <c r="M351" s="40"/>
      <c r="N351" s="40"/>
    </row>
    <row r="352" spans="1:14">
      <c r="A352" s="40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0"/>
      <c r="M352" s="40"/>
      <c r="N352" s="40"/>
    </row>
    <row r="353" spans="1:14">
      <c r="A353" s="40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0"/>
      <c r="M353" s="40"/>
      <c r="N353" s="40"/>
    </row>
    <row r="354" spans="1:14">
      <c r="A354" s="40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0"/>
      <c r="M354" s="40"/>
      <c r="N354" s="40"/>
    </row>
    <row r="355" spans="1:14">
      <c r="A355" s="40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0"/>
      <c r="M355" s="40"/>
      <c r="N355" s="40"/>
    </row>
    <row r="356" spans="1:14">
      <c r="A356" s="40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0"/>
      <c r="M356" s="40"/>
      <c r="N356" s="40"/>
    </row>
    <row r="357" spans="1:14">
      <c r="A357" s="40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0"/>
      <c r="M357" s="40"/>
      <c r="N357" s="40"/>
    </row>
    <row r="358" spans="1:14">
      <c r="A358" s="40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0"/>
      <c r="M358" s="40"/>
      <c r="N358" s="40"/>
    </row>
    <row r="359" spans="1:14">
      <c r="A359" s="40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0"/>
      <c r="M359" s="40"/>
      <c r="N359" s="40"/>
    </row>
    <row r="360" spans="1:14">
      <c r="A360" s="40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0"/>
      <c r="M360" s="40"/>
      <c r="N360" s="40"/>
    </row>
    <row r="361" spans="1:14">
      <c r="A361" s="40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0"/>
      <c r="M361" s="40"/>
      <c r="N361" s="40"/>
    </row>
    <row r="362" spans="1:14">
      <c r="A362" s="40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0"/>
      <c r="M362" s="40"/>
      <c r="N362" s="40"/>
    </row>
    <row r="363" spans="1:14">
      <c r="A363" s="40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0"/>
      <c r="M363" s="40"/>
      <c r="N363" s="40"/>
    </row>
    <row r="364" spans="1:14">
      <c r="A364" s="40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0"/>
      <c r="M364" s="40"/>
      <c r="N364" s="40"/>
    </row>
    <row r="365" spans="1:14">
      <c r="A365" s="40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0"/>
      <c r="M365" s="40"/>
      <c r="N365" s="40"/>
    </row>
    <row r="366" spans="1:14">
      <c r="A366" s="40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0"/>
      <c r="M366" s="40"/>
      <c r="N366" s="40"/>
    </row>
    <row r="367" spans="1:14">
      <c r="A367" s="40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0"/>
      <c r="M367" s="40"/>
      <c r="N367" s="40"/>
    </row>
    <row r="368" spans="1:14">
      <c r="A368" s="40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0"/>
      <c r="M368" s="40"/>
      <c r="N368" s="40"/>
    </row>
    <row r="369" spans="1:14">
      <c r="A369" s="40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0"/>
      <c r="M369" s="40"/>
      <c r="N369" s="40"/>
    </row>
    <row r="370" spans="1:14">
      <c r="A370" s="40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0"/>
      <c r="M370" s="40"/>
      <c r="N370" s="40"/>
    </row>
    <row r="371" spans="1:14">
      <c r="A371" s="40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0"/>
      <c r="M371" s="40"/>
      <c r="N371" s="40"/>
    </row>
    <row r="372" spans="1:14">
      <c r="A372" s="40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0"/>
      <c r="M372" s="40"/>
      <c r="N372" s="40"/>
    </row>
    <row r="373" spans="1:14">
      <c r="A373" s="40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0"/>
      <c r="M373" s="40"/>
      <c r="N373" s="40"/>
    </row>
    <row r="374" spans="1:14">
      <c r="A374" s="40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0"/>
      <c r="M374" s="40"/>
      <c r="N374" s="40"/>
    </row>
    <row r="375" spans="1:14">
      <c r="A375" s="40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0"/>
      <c r="M375" s="40"/>
      <c r="N375" s="40"/>
    </row>
    <row r="376" spans="1:14">
      <c r="A376" s="40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0"/>
      <c r="M376" s="40"/>
      <c r="N376" s="40"/>
    </row>
    <row r="377" spans="1:14">
      <c r="A377" s="40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0"/>
      <c r="M377" s="40"/>
      <c r="N377" s="40"/>
    </row>
    <row r="378" spans="1:14">
      <c r="A378" s="40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0"/>
      <c r="M378" s="40"/>
      <c r="N378" s="40"/>
    </row>
    <row r="379" spans="1:14">
      <c r="A379" s="40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0"/>
      <c r="M379" s="40"/>
      <c r="N379" s="40"/>
    </row>
    <row r="380" spans="1:14">
      <c r="A380" s="40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0"/>
      <c r="M380" s="40"/>
      <c r="N380" s="40"/>
    </row>
    <row r="381" spans="1:14">
      <c r="A381" s="40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0"/>
      <c r="M381" s="40"/>
      <c r="N381" s="40"/>
    </row>
    <row r="382" spans="1:14">
      <c r="A382" s="40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0"/>
      <c r="M382" s="40"/>
      <c r="N382" s="40"/>
    </row>
    <row r="383" spans="1:14">
      <c r="A383" s="40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0"/>
      <c r="M383" s="40"/>
      <c r="N383" s="40"/>
    </row>
    <row r="384" spans="1:14">
      <c r="A384" s="40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0"/>
      <c r="M384" s="40"/>
      <c r="N384" s="40"/>
    </row>
    <row r="385" spans="1:14">
      <c r="A385" s="40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0"/>
      <c r="M385" s="40"/>
      <c r="N385" s="40"/>
    </row>
    <row r="386" spans="1:14">
      <c r="A386" s="40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0"/>
      <c r="M386" s="40"/>
      <c r="N386" s="40"/>
    </row>
    <row r="387" spans="1:14">
      <c r="A387" s="40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0"/>
      <c r="M387" s="40"/>
      <c r="N387" s="40"/>
    </row>
    <row r="388" spans="1:14">
      <c r="A388" s="40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0"/>
      <c r="M388" s="40"/>
      <c r="N388" s="40"/>
    </row>
    <row r="389" spans="1:14">
      <c r="A389" s="40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0"/>
      <c r="M389" s="40"/>
      <c r="N389" s="40"/>
    </row>
    <row r="390" spans="1:14">
      <c r="A390" s="40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0"/>
      <c r="M390" s="40"/>
      <c r="N390" s="40"/>
    </row>
    <row r="391" spans="1:14">
      <c r="A391" s="40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0"/>
      <c r="M391" s="40"/>
      <c r="N391" s="40"/>
    </row>
    <row r="392" spans="1:14">
      <c r="A392" s="40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0"/>
      <c r="M392" s="40"/>
      <c r="N392" s="40"/>
    </row>
    <row r="393" spans="1:14">
      <c r="A393" s="40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0"/>
      <c r="M393" s="40"/>
      <c r="N393" s="40"/>
    </row>
    <row r="394" spans="1:14">
      <c r="A394" s="40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0"/>
      <c r="M394" s="40"/>
      <c r="N394" s="40"/>
    </row>
    <row r="395" spans="1:14">
      <c r="A395" s="40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0"/>
      <c r="M395" s="40"/>
      <c r="N395" s="40"/>
    </row>
    <row r="396" spans="1:14">
      <c r="A396" s="40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0"/>
      <c r="M396" s="40"/>
      <c r="N396" s="40"/>
    </row>
    <row r="397" spans="1:14">
      <c r="A397" s="40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0"/>
      <c r="M397" s="40"/>
      <c r="N397" s="40"/>
    </row>
    <row r="398" spans="1:14">
      <c r="A398" s="40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0"/>
      <c r="M398" s="40"/>
      <c r="N398" s="40"/>
    </row>
    <row r="399" spans="1:14">
      <c r="A399" s="40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0"/>
      <c r="M399" s="40"/>
      <c r="N399" s="40"/>
    </row>
    <row r="400" spans="1:14">
      <c r="A400" s="40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0"/>
      <c r="M400" s="40"/>
      <c r="N400" s="40"/>
    </row>
    <row r="401" spans="1:14">
      <c r="A401" s="40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0"/>
      <c r="M401" s="40"/>
      <c r="N401" s="40"/>
    </row>
    <row r="402" spans="1:14">
      <c r="A402" s="40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0"/>
      <c r="M402" s="40"/>
      <c r="N402" s="40"/>
    </row>
    <row r="403" spans="1:14">
      <c r="A403" s="40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0"/>
      <c r="M403" s="40"/>
      <c r="N403" s="40"/>
    </row>
    <row r="404" spans="1:14">
      <c r="A404" s="40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0"/>
      <c r="M404" s="40"/>
      <c r="N404" s="40"/>
    </row>
    <row r="405" spans="1:14">
      <c r="A405" s="40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0"/>
      <c r="M405" s="40"/>
      <c r="N405" s="40"/>
    </row>
    <row r="406" spans="1:14">
      <c r="A406" s="40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0"/>
      <c r="M406" s="40"/>
      <c r="N406" s="40"/>
    </row>
    <row r="407" spans="1:14">
      <c r="A407" s="40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0"/>
      <c r="M407" s="40"/>
      <c r="N407" s="40"/>
    </row>
    <row r="408" spans="1:14">
      <c r="A408" s="40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0"/>
      <c r="M408" s="40"/>
      <c r="N408" s="40"/>
    </row>
    <row r="409" spans="1:14">
      <c r="A409" s="40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0"/>
      <c r="M409" s="40"/>
      <c r="N409" s="40"/>
    </row>
    <row r="410" spans="1:14">
      <c r="A410" s="40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0"/>
      <c r="M410" s="40"/>
      <c r="N410" s="40"/>
    </row>
    <row r="411" spans="1:14">
      <c r="A411" s="40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0"/>
      <c r="M411" s="40"/>
      <c r="N411" s="40"/>
    </row>
    <row r="412" spans="1:14">
      <c r="A412" s="40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0"/>
      <c r="M412" s="40"/>
      <c r="N412" s="40"/>
    </row>
    <row r="413" spans="1:14">
      <c r="A413" s="40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0"/>
      <c r="M413" s="40"/>
      <c r="N413" s="40"/>
    </row>
    <row r="414" spans="1:14">
      <c r="A414" s="40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0"/>
      <c r="M414" s="40"/>
      <c r="N414" s="40"/>
    </row>
    <row r="415" spans="1:14">
      <c r="A415" s="40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0"/>
      <c r="M415" s="40"/>
      <c r="N415" s="40"/>
    </row>
    <row r="416" spans="1:14">
      <c r="A416" s="40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0"/>
      <c r="M416" s="40"/>
      <c r="N416" s="40"/>
    </row>
    <row r="417" spans="1:14">
      <c r="A417" s="40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0"/>
      <c r="M417" s="40"/>
      <c r="N417" s="40"/>
    </row>
    <row r="418" spans="1:14">
      <c r="A418" s="40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0"/>
      <c r="M418" s="40"/>
      <c r="N418" s="40"/>
    </row>
    <row r="419" spans="1:14">
      <c r="A419" s="40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0"/>
      <c r="M419" s="40"/>
      <c r="N419" s="40"/>
    </row>
    <row r="420" spans="1:14">
      <c r="A420" s="40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0"/>
      <c r="M420" s="40"/>
      <c r="N420" s="40"/>
    </row>
    <row r="421" spans="1:14">
      <c r="A421" s="40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0"/>
      <c r="M421" s="40"/>
      <c r="N421" s="40"/>
    </row>
    <row r="422" spans="1:14">
      <c r="A422" s="40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0"/>
      <c r="M422" s="40"/>
      <c r="N422" s="40"/>
    </row>
    <row r="423" spans="1:14">
      <c r="A423" s="40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0"/>
      <c r="M423" s="40"/>
      <c r="N423" s="40"/>
    </row>
    <row r="424" spans="1:14">
      <c r="A424" s="40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0"/>
      <c r="M424" s="40"/>
      <c r="N424" s="40"/>
    </row>
    <row r="425" spans="1:14">
      <c r="A425" s="40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0"/>
      <c r="M425" s="40"/>
      <c r="N425" s="40"/>
    </row>
    <row r="426" spans="1:14">
      <c r="A426" s="40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0"/>
      <c r="M426" s="40"/>
      <c r="N426" s="40"/>
    </row>
    <row r="427" spans="1:14">
      <c r="A427" s="40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0"/>
      <c r="M427" s="40"/>
      <c r="N427" s="40"/>
    </row>
    <row r="428" spans="1:14">
      <c r="A428" s="40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0"/>
      <c r="M428" s="40"/>
      <c r="N428" s="40"/>
    </row>
    <row r="429" spans="1:14">
      <c r="A429" s="40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0"/>
      <c r="M429" s="40"/>
      <c r="N429" s="40"/>
    </row>
    <row r="430" spans="1:14">
      <c r="A430" s="40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0"/>
      <c r="M430" s="40"/>
      <c r="N430" s="40"/>
    </row>
    <row r="431" spans="1:14">
      <c r="A431" s="40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0"/>
      <c r="M431" s="40"/>
      <c r="N431" s="40"/>
    </row>
    <row r="432" spans="1:14">
      <c r="A432" s="40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0"/>
      <c r="M432" s="40"/>
      <c r="N432" s="40"/>
    </row>
    <row r="433" spans="1:14">
      <c r="A433" s="40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0"/>
      <c r="M433" s="40"/>
      <c r="N433" s="40"/>
    </row>
    <row r="434" spans="1:14">
      <c r="A434" s="40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0"/>
      <c r="M434" s="40"/>
      <c r="N434" s="40"/>
    </row>
    <row r="435" spans="1:14">
      <c r="A435" s="40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0"/>
      <c r="M435" s="40"/>
      <c r="N435" s="40"/>
    </row>
    <row r="436" spans="1:14">
      <c r="A436" s="40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0"/>
      <c r="M436" s="40"/>
      <c r="N436" s="40"/>
    </row>
    <row r="437" spans="1:14">
      <c r="A437" s="40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0"/>
      <c r="M437" s="40"/>
      <c r="N437" s="40"/>
    </row>
    <row r="438" spans="1:14">
      <c r="A438" s="40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0"/>
      <c r="M438" s="40"/>
      <c r="N438" s="40"/>
    </row>
    <row r="439" spans="1:14">
      <c r="A439" s="40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0"/>
      <c r="M439" s="40"/>
      <c r="N439" s="40"/>
    </row>
    <row r="440" spans="1:14">
      <c r="A440" s="40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0"/>
      <c r="M440" s="40"/>
      <c r="N440" s="40"/>
    </row>
    <row r="441" spans="1:14">
      <c r="A441" s="40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0"/>
      <c r="M441" s="40"/>
      <c r="N441" s="40"/>
    </row>
    <row r="442" spans="1:14">
      <c r="A442" s="40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0"/>
      <c r="M442" s="40"/>
      <c r="N442" s="40"/>
    </row>
    <row r="443" spans="1:14">
      <c r="A443" s="40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0"/>
      <c r="M443" s="40"/>
      <c r="N443" s="40"/>
    </row>
    <row r="444" spans="1:14">
      <c r="A444" s="40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0"/>
      <c r="M444" s="40"/>
      <c r="N444" s="40"/>
    </row>
    <row r="445" spans="1:14">
      <c r="A445" s="40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0"/>
      <c r="M445" s="40"/>
      <c r="N445" s="40"/>
    </row>
    <row r="446" spans="1:14">
      <c r="A446" s="40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0"/>
      <c r="M446" s="40"/>
      <c r="N446" s="40"/>
    </row>
    <row r="447" spans="1:14">
      <c r="A447" s="40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0"/>
      <c r="M447" s="40"/>
      <c r="N447" s="40"/>
    </row>
    <row r="448" spans="1:14">
      <c r="A448" s="40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0"/>
      <c r="M448" s="40"/>
      <c r="N448" s="40"/>
    </row>
    <row r="449" spans="1:14">
      <c r="A449" s="40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0"/>
      <c r="M449" s="40"/>
      <c r="N449" s="40"/>
    </row>
    <row r="450" spans="1:14">
      <c r="A450" s="40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0"/>
      <c r="M450" s="40"/>
      <c r="N450" s="40"/>
    </row>
    <row r="451" spans="1:14">
      <c r="A451" s="40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0"/>
      <c r="M451" s="40"/>
      <c r="N451" s="40"/>
    </row>
    <row r="452" spans="1:14">
      <c r="A452" s="40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0"/>
      <c r="M452" s="40"/>
      <c r="N452" s="40"/>
    </row>
    <row r="453" spans="1:14">
      <c r="A453" s="40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0"/>
      <c r="M453" s="40"/>
      <c r="N453" s="40"/>
    </row>
    <row r="454" spans="1:14">
      <c r="A454" s="40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0"/>
      <c r="M454" s="40"/>
      <c r="N454" s="40"/>
    </row>
    <row r="455" spans="1:14">
      <c r="A455" s="40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0"/>
      <c r="M455" s="40"/>
      <c r="N455" s="40"/>
    </row>
    <row r="456" spans="1:14">
      <c r="A456" s="40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0"/>
      <c r="M456" s="40"/>
      <c r="N456" s="40"/>
    </row>
    <row r="457" spans="1:14">
      <c r="A457" s="40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0"/>
      <c r="M457" s="40"/>
      <c r="N457" s="40"/>
    </row>
    <row r="458" spans="1:14">
      <c r="A458" s="40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0"/>
      <c r="M458" s="40"/>
      <c r="N458" s="40"/>
    </row>
    <row r="459" spans="1:14">
      <c r="A459" s="40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0"/>
      <c r="M459" s="40"/>
      <c r="N459" s="40"/>
    </row>
    <row r="460" spans="1:14">
      <c r="A460" s="40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0"/>
      <c r="M460" s="40"/>
      <c r="N460" s="40"/>
    </row>
    <row r="461" spans="1:14">
      <c r="A461" s="40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0"/>
      <c r="M461" s="40"/>
      <c r="N461" s="40"/>
    </row>
    <row r="462" spans="1:14">
      <c r="A462" s="40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0"/>
      <c r="M462" s="40"/>
      <c r="N462" s="40"/>
    </row>
    <row r="463" spans="1:14">
      <c r="A463" s="40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0"/>
      <c r="M463" s="40"/>
      <c r="N463" s="40"/>
    </row>
    <row r="464" spans="1:14">
      <c r="A464" s="40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0"/>
      <c r="M464" s="40"/>
      <c r="N464" s="40"/>
    </row>
    <row r="465" spans="1:14">
      <c r="A465" s="40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0"/>
      <c r="M465" s="40"/>
      <c r="N465" s="40"/>
    </row>
    <row r="466" spans="1:14">
      <c r="A466" s="40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0"/>
      <c r="M466" s="40"/>
      <c r="N466" s="40"/>
    </row>
    <row r="467" spans="1:14">
      <c r="A467" s="40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0"/>
      <c r="M467" s="40"/>
      <c r="N467" s="40"/>
    </row>
    <row r="468" spans="1:14">
      <c r="A468" s="40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0"/>
      <c r="M468" s="40"/>
      <c r="N468" s="40"/>
    </row>
    <row r="469" spans="1:14">
      <c r="A469" s="40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0"/>
      <c r="M469" s="40"/>
      <c r="N469" s="40"/>
    </row>
    <row r="470" spans="1:14">
      <c r="A470" s="40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0"/>
      <c r="M470" s="40"/>
      <c r="N470" s="40"/>
    </row>
    <row r="471" spans="1:14">
      <c r="A471" s="40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0"/>
      <c r="M471" s="40"/>
      <c r="N471" s="40"/>
    </row>
    <row r="472" spans="1:14">
      <c r="A472" s="40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0"/>
      <c r="M472" s="40"/>
      <c r="N472" s="40"/>
    </row>
    <row r="473" spans="1:14">
      <c r="A473" s="40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0"/>
      <c r="M473" s="40"/>
      <c r="N473" s="40"/>
    </row>
    <row r="474" spans="1:14">
      <c r="A474" s="40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0"/>
      <c r="M474" s="40"/>
      <c r="N474" s="40"/>
    </row>
    <row r="475" spans="1:14">
      <c r="A475" s="40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0"/>
      <c r="M475" s="40"/>
      <c r="N475" s="40"/>
    </row>
    <row r="476" spans="1:14">
      <c r="A476" s="40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0"/>
      <c r="M476" s="40"/>
      <c r="N476" s="40"/>
    </row>
    <row r="477" spans="1:14">
      <c r="A477" s="40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0"/>
      <c r="M477" s="40"/>
      <c r="N477" s="40"/>
    </row>
    <row r="478" spans="1:14">
      <c r="A478" s="40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0"/>
      <c r="M478" s="40"/>
      <c r="N478" s="40"/>
    </row>
    <row r="479" spans="1:14">
      <c r="A479" s="40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0"/>
      <c r="M479" s="40"/>
      <c r="N479" s="40"/>
    </row>
    <row r="480" spans="1:14">
      <c r="A480" s="40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0"/>
      <c r="M480" s="40"/>
      <c r="N480" s="40"/>
    </row>
    <row r="481" spans="1:14">
      <c r="A481" s="40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0"/>
      <c r="M481" s="40"/>
      <c r="N481" s="40"/>
    </row>
    <row r="482" spans="1:14">
      <c r="A482" s="40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0"/>
      <c r="M482" s="40"/>
      <c r="N482" s="40"/>
    </row>
    <row r="483" spans="1:14">
      <c r="A483" s="40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0"/>
      <c r="M483" s="40"/>
      <c r="N483" s="40"/>
    </row>
    <row r="484" spans="1:14">
      <c r="A484" s="40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0"/>
      <c r="M484" s="40"/>
      <c r="N484" s="40"/>
    </row>
    <row r="485" spans="1:14">
      <c r="A485" s="40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0"/>
      <c r="M485" s="40"/>
      <c r="N485" s="40"/>
    </row>
    <row r="486" spans="1:14">
      <c r="A486" s="40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0"/>
      <c r="M486" s="40"/>
      <c r="N486" s="40"/>
    </row>
    <row r="487" spans="1:14">
      <c r="A487" s="40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0"/>
      <c r="M487" s="40"/>
      <c r="N487" s="40"/>
    </row>
    <row r="488" spans="1:14">
      <c r="A488" s="40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0"/>
      <c r="M488" s="40"/>
      <c r="N488" s="40"/>
    </row>
    <row r="489" spans="1:14">
      <c r="A489" s="40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0"/>
      <c r="M489" s="40"/>
      <c r="N489" s="40"/>
    </row>
    <row r="490" spans="1:14">
      <c r="A490" s="40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0"/>
      <c r="M490" s="40"/>
      <c r="N490" s="40"/>
    </row>
    <row r="491" spans="1:14">
      <c r="A491" s="40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0"/>
      <c r="M491" s="40"/>
      <c r="N491" s="40"/>
    </row>
    <row r="492" spans="1:14">
      <c r="A492" s="40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0"/>
      <c r="M492" s="40"/>
      <c r="N492" s="40"/>
    </row>
    <row r="493" spans="1:14">
      <c r="A493" s="40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0"/>
      <c r="M493" s="40"/>
      <c r="N493" s="40"/>
    </row>
    <row r="494" spans="1:14">
      <c r="A494" s="40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0"/>
      <c r="M494" s="40"/>
      <c r="N494" s="40"/>
    </row>
    <row r="495" spans="1:14">
      <c r="A495" s="40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0"/>
      <c r="M495" s="40"/>
      <c r="N495" s="40"/>
    </row>
    <row r="496" spans="1:14">
      <c r="A496" s="40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0"/>
      <c r="M496" s="40"/>
      <c r="N496" s="40"/>
    </row>
    <row r="497" spans="1:14">
      <c r="A497" s="40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0"/>
      <c r="M497" s="40"/>
      <c r="N497" s="40"/>
    </row>
    <row r="498" spans="1:14">
      <c r="A498" s="40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0"/>
      <c r="M498" s="40"/>
      <c r="N498" s="40"/>
    </row>
    <row r="499" spans="1:14">
      <c r="A499" s="40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0"/>
      <c r="M499" s="40"/>
      <c r="N499" s="40"/>
    </row>
    <row r="500" spans="1:14">
      <c r="A500" s="40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0"/>
      <c r="M500" s="40"/>
      <c r="N500" s="40"/>
    </row>
    <row r="501" spans="1:14">
      <c r="A501" s="40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0"/>
      <c r="M501" s="40"/>
      <c r="N501" s="40"/>
    </row>
    <row r="502" spans="1:14">
      <c r="A502" s="40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0"/>
      <c r="M502" s="40"/>
      <c r="N502" s="40"/>
    </row>
    <row r="503" spans="1:14">
      <c r="A503" s="40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0"/>
      <c r="M503" s="40"/>
      <c r="N503" s="40"/>
    </row>
    <row r="504" spans="1:14">
      <c r="A504" s="40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0"/>
      <c r="M504" s="40"/>
      <c r="N504" s="40"/>
    </row>
    <row r="505" spans="1:14">
      <c r="A505" s="40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0"/>
      <c r="M505" s="40"/>
      <c r="N505" s="40"/>
    </row>
    <row r="506" spans="1:14">
      <c r="A506" s="40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0"/>
      <c r="M506" s="40"/>
      <c r="N506" s="40"/>
    </row>
    <row r="507" spans="1:14">
      <c r="A507" s="40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0"/>
      <c r="M507" s="40"/>
      <c r="N507" s="40"/>
    </row>
    <row r="508" spans="1:14">
      <c r="A508" s="40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0"/>
      <c r="M508" s="40"/>
      <c r="N508" s="40"/>
    </row>
    <row r="509" spans="1:14">
      <c r="A509" s="40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0"/>
      <c r="M509" s="40"/>
      <c r="N509" s="40"/>
    </row>
    <row r="510" spans="1:14">
      <c r="A510" s="40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0"/>
      <c r="M510" s="40"/>
      <c r="N510" s="40"/>
    </row>
    <row r="511" spans="1:14">
      <c r="A511" s="40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0"/>
      <c r="M511" s="40"/>
      <c r="N511" s="40"/>
    </row>
    <row r="512" spans="1:14">
      <c r="A512" s="40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0"/>
      <c r="M512" s="40"/>
      <c r="N512" s="40"/>
    </row>
    <row r="513" spans="1:14">
      <c r="A513" s="40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0"/>
      <c r="M513" s="40"/>
      <c r="N513" s="40"/>
    </row>
    <row r="514" spans="1:14">
      <c r="A514" s="40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0"/>
      <c r="M514" s="40"/>
      <c r="N514" s="40"/>
    </row>
    <row r="515" spans="1:14">
      <c r="A515" s="40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0"/>
      <c r="M515" s="40"/>
      <c r="N515" s="40"/>
    </row>
    <row r="516" spans="1:14">
      <c r="A516" s="40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0"/>
      <c r="M516" s="40"/>
      <c r="N516" s="40"/>
    </row>
    <row r="517" spans="1:14">
      <c r="A517" s="40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0"/>
      <c r="M517" s="40"/>
      <c r="N517" s="40"/>
    </row>
    <row r="518" spans="1:14">
      <c r="A518" s="40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0"/>
      <c r="M518" s="40"/>
      <c r="N518" s="40"/>
    </row>
    <row r="519" spans="1:14">
      <c r="A519" s="40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0"/>
      <c r="M519" s="40"/>
      <c r="N519" s="40"/>
    </row>
    <row r="520" spans="1:14">
      <c r="A520" s="40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0"/>
      <c r="M520" s="40"/>
      <c r="N520" s="40"/>
    </row>
    <row r="521" spans="1:14">
      <c r="A521" s="40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0"/>
      <c r="M521" s="40"/>
      <c r="N521" s="40"/>
    </row>
    <row r="522" spans="1:14">
      <c r="A522" s="40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0"/>
      <c r="M522" s="40"/>
      <c r="N522" s="40"/>
    </row>
    <row r="523" spans="1:14">
      <c r="A523" s="40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0"/>
      <c r="M523" s="40"/>
      <c r="N523" s="40"/>
    </row>
    <row r="524" spans="1:14">
      <c r="A524" s="40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0"/>
      <c r="M524" s="40"/>
      <c r="N524" s="40"/>
    </row>
    <row r="525" spans="1:14">
      <c r="A525" s="40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0"/>
      <c r="M525" s="40"/>
      <c r="N525" s="40"/>
    </row>
    <row r="526" spans="1:14">
      <c r="A526" s="40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0"/>
      <c r="M526" s="40"/>
      <c r="N526" s="40"/>
    </row>
    <row r="527" spans="1:14">
      <c r="A527" s="40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0"/>
      <c r="M527" s="40"/>
      <c r="N527" s="40"/>
    </row>
    <row r="528" spans="1:14">
      <c r="A528" s="40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0"/>
      <c r="M528" s="40"/>
      <c r="N528" s="40"/>
    </row>
    <row r="529" spans="1:14">
      <c r="A529" s="40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0"/>
      <c r="M529" s="40"/>
      <c r="N529" s="40"/>
    </row>
    <row r="530" spans="1:14">
      <c r="A530" s="40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0"/>
      <c r="M530" s="40"/>
      <c r="N530" s="40"/>
    </row>
    <row r="531" spans="1:14">
      <c r="A531" s="40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0"/>
      <c r="M531" s="40"/>
      <c r="N531" s="40"/>
    </row>
    <row r="532" spans="1:14">
      <c r="A532" s="40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0"/>
      <c r="M532" s="40"/>
      <c r="N532" s="40"/>
    </row>
    <row r="533" spans="1:14">
      <c r="A533" s="40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0"/>
      <c r="M533" s="40"/>
      <c r="N533" s="40"/>
    </row>
    <row r="534" spans="1:14">
      <c r="A534" s="40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0"/>
      <c r="M534" s="40"/>
      <c r="N534" s="40"/>
    </row>
    <row r="535" spans="1:14">
      <c r="A535" s="40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0"/>
      <c r="M535" s="40"/>
      <c r="N535" s="40"/>
    </row>
    <row r="536" spans="1:14">
      <c r="A536" s="40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0"/>
      <c r="M536" s="40"/>
      <c r="N536" s="40"/>
    </row>
    <row r="537" spans="1:14">
      <c r="A537" s="40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0"/>
      <c r="M537" s="40"/>
      <c r="N537" s="40"/>
    </row>
    <row r="538" spans="1:14">
      <c r="A538" s="40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0"/>
      <c r="M538" s="40"/>
      <c r="N538" s="40"/>
    </row>
    <row r="539" spans="1:14">
      <c r="A539" s="40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0"/>
      <c r="M539" s="40"/>
      <c r="N539" s="40"/>
    </row>
    <row r="540" spans="1:14">
      <c r="A540" s="40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0"/>
      <c r="M540" s="40"/>
      <c r="N540" s="40"/>
    </row>
    <row r="541" spans="1:14">
      <c r="A541" s="40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0"/>
      <c r="M541" s="40"/>
      <c r="N541" s="40"/>
    </row>
    <row r="542" spans="1:14">
      <c r="A542" s="40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0"/>
      <c r="M542" s="40"/>
      <c r="N542" s="40"/>
    </row>
    <row r="543" spans="1:14">
      <c r="A543" s="40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0"/>
      <c r="M543" s="40"/>
      <c r="N543" s="40"/>
    </row>
    <row r="544" spans="1:14">
      <c r="A544" s="40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0"/>
      <c r="M544" s="40"/>
      <c r="N544" s="40"/>
    </row>
    <row r="545" spans="1:14">
      <c r="A545" s="40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0"/>
      <c r="M545" s="40"/>
      <c r="N545" s="40"/>
    </row>
    <row r="546" spans="1:14">
      <c r="A546" s="40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0"/>
      <c r="M546" s="40"/>
      <c r="N546" s="40"/>
    </row>
    <row r="547" spans="1:14">
      <c r="A547" s="40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0"/>
      <c r="M547" s="40"/>
      <c r="N547" s="40"/>
    </row>
    <row r="548" spans="1:14">
      <c r="A548" s="40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0"/>
      <c r="M548" s="40"/>
      <c r="N548" s="40"/>
    </row>
    <row r="549" spans="1:14">
      <c r="A549" s="40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0"/>
      <c r="M549" s="40"/>
      <c r="N549" s="40"/>
    </row>
    <row r="550" spans="1:14">
      <c r="A550" s="40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0"/>
      <c r="M550" s="40"/>
      <c r="N550" s="40"/>
    </row>
    <row r="551" spans="1:14">
      <c r="A551" s="40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0"/>
      <c r="M551" s="40"/>
      <c r="N551" s="40"/>
    </row>
    <row r="552" spans="1:14">
      <c r="A552" s="40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0"/>
      <c r="M552" s="40"/>
      <c r="N552" s="40"/>
    </row>
    <row r="553" spans="1:14">
      <c r="A553" s="40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0"/>
      <c r="M553" s="40"/>
      <c r="N553" s="40"/>
    </row>
    <row r="554" spans="1:14">
      <c r="A554" s="40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0"/>
      <c r="M554" s="40"/>
      <c r="N554" s="40"/>
    </row>
    <row r="555" spans="1:14">
      <c r="A555" s="40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0"/>
      <c r="M555" s="40"/>
      <c r="N555" s="40"/>
    </row>
    <row r="556" spans="1:14">
      <c r="A556" s="40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0"/>
      <c r="M556" s="40"/>
      <c r="N556" s="40"/>
    </row>
    <row r="557" spans="1:14">
      <c r="A557" s="40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0"/>
      <c r="M557" s="40"/>
      <c r="N557" s="40"/>
    </row>
    <row r="558" spans="1:14">
      <c r="A558" s="40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0"/>
      <c r="M558" s="40"/>
      <c r="N558" s="40"/>
    </row>
    <row r="559" spans="1:14">
      <c r="A559" s="40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0"/>
      <c r="M559" s="40"/>
      <c r="N559" s="40"/>
    </row>
    <row r="560" spans="1:14">
      <c r="A560" s="40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0"/>
      <c r="M560" s="40"/>
      <c r="N560" s="40"/>
    </row>
    <row r="561" spans="1:14">
      <c r="A561" s="40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0"/>
      <c r="M561" s="40"/>
      <c r="N561" s="40"/>
    </row>
    <row r="562" spans="1:14">
      <c r="A562" s="40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0"/>
      <c r="M562" s="40"/>
      <c r="N562" s="40"/>
    </row>
    <row r="563" spans="1:14">
      <c r="A563" s="40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0"/>
      <c r="M563" s="40"/>
      <c r="N563" s="40"/>
    </row>
    <row r="564" spans="1:14">
      <c r="A564" s="40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0"/>
      <c r="M564" s="40"/>
      <c r="N564" s="40"/>
    </row>
    <row r="565" spans="1:14">
      <c r="A565" s="40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0"/>
      <c r="M565" s="40"/>
      <c r="N565" s="40"/>
    </row>
    <row r="566" spans="1:14">
      <c r="A566" s="40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0"/>
      <c r="M566" s="40"/>
      <c r="N566" s="40"/>
    </row>
    <row r="567" spans="1:14">
      <c r="A567" s="40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0"/>
      <c r="M567" s="40"/>
      <c r="N567" s="40"/>
    </row>
    <row r="568" spans="1:14">
      <c r="A568" s="40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0"/>
      <c r="M568" s="40"/>
      <c r="N568" s="40"/>
    </row>
    <row r="569" spans="1:14">
      <c r="A569" s="40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0"/>
      <c r="M569" s="40"/>
      <c r="N569" s="40"/>
    </row>
    <row r="570" spans="1:14">
      <c r="A570" s="40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0"/>
      <c r="M570" s="40"/>
      <c r="N570" s="40"/>
    </row>
    <row r="571" spans="1:14">
      <c r="A571" s="40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0"/>
      <c r="M571" s="40"/>
      <c r="N571" s="40"/>
    </row>
    <row r="572" spans="1:14">
      <c r="A572" s="40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0"/>
      <c r="M572" s="40"/>
      <c r="N572" s="40"/>
    </row>
    <row r="573" spans="1:14">
      <c r="A573" s="40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0"/>
      <c r="M573" s="40"/>
      <c r="N573" s="40"/>
    </row>
    <row r="574" spans="1:14">
      <c r="A574" s="40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0"/>
      <c r="M574" s="40"/>
      <c r="N574" s="40"/>
    </row>
    <row r="575" spans="1:14">
      <c r="A575" s="40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0"/>
      <c r="M575" s="40"/>
      <c r="N575" s="40"/>
    </row>
    <row r="576" spans="1:14">
      <c r="A576" s="40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0"/>
      <c r="M576" s="40"/>
      <c r="N576" s="40"/>
    </row>
    <row r="577" spans="1:14">
      <c r="A577" s="40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0"/>
      <c r="M577" s="40"/>
      <c r="N577" s="40"/>
    </row>
    <row r="578" spans="1:14">
      <c r="A578" s="40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0"/>
      <c r="M578" s="40"/>
      <c r="N578" s="40"/>
    </row>
    <row r="579" spans="1:14">
      <c r="A579" s="40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0"/>
      <c r="M579" s="40"/>
      <c r="N579" s="40"/>
    </row>
    <row r="580" spans="1:14">
      <c r="A580" s="40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0"/>
      <c r="M580" s="40"/>
      <c r="N580" s="40"/>
    </row>
    <row r="581" spans="1:14">
      <c r="A581" s="40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0"/>
      <c r="M581" s="40"/>
      <c r="N581" s="40"/>
    </row>
    <row r="582" spans="1:14">
      <c r="A582" s="40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0"/>
      <c r="M582" s="40"/>
      <c r="N582" s="40"/>
    </row>
    <row r="583" spans="1:14">
      <c r="A583" s="40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0"/>
      <c r="M583" s="40"/>
      <c r="N583" s="40"/>
    </row>
    <row r="584" spans="1:14">
      <c r="A584" s="40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0"/>
      <c r="M584" s="40"/>
      <c r="N584" s="40"/>
    </row>
    <row r="585" spans="1:14">
      <c r="A585" s="40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0"/>
      <c r="M585" s="40"/>
      <c r="N585" s="40"/>
    </row>
    <row r="586" spans="1:14">
      <c r="A586" s="40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0"/>
      <c r="M586" s="40"/>
      <c r="N586" s="40"/>
    </row>
    <row r="587" spans="1:14">
      <c r="A587" s="40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0"/>
      <c r="M587" s="40"/>
      <c r="N587" s="40"/>
    </row>
    <row r="588" spans="1:14">
      <c r="A588" s="40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0"/>
      <c r="M588" s="40"/>
      <c r="N588" s="40"/>
    </row>
    <row r="589" spans="1:14">
      <c r="A589" s="40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0"/>
      <c r="M589" s="40"/>
      <c r="N589" s="40"/>
    </row>
    <row r="590" spans="1:14">
      <c r="A590" s="40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0"/>
      <c r="M590" s="40"/>
      <c r="N590" s="40"/>
    </row>
    <row r="591" spans="1:14">
      <c r="A591" s="40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0"/>
      <c r="M591" s="40"/>
      <c r="N591" s="40"/>
    </row>
    <row r="592" spans="1:14">
      <c r="A592" s="40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0"/>
      <c r="M592" s="40"/>
      <c r="N592" s="40"/>
    </row>
    <row r="593" spans="1:14">
      <c r="A593" s="40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0"/>
      <c r="M593" s="40"/>
      <c r="N593" s="40"/>
    </row>
    <row r="594" spans="1:14">
      <c r="A594" s="40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0"/>
      <c r="M594" s="40"/>
      <c r="N594" s="40"/>
    </row>
    <row r="595" spans="1:14">
      <c r="A595" s="40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0"/>
      <c r="M595" s="40"/>
      <c r="N595" s="40"/>
    </row>
    <row r="596" spans="1:14">
      <c r="A596" s="40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0"/>
      <c r="M596" s="40"/>
      <c r="N596" s="40"/>
    </row>
    <row r="597" spans="1:14">
      <c r="A597" s="40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0"/>
      <c r="M597" s="40"/>
      <c r="N597" s="40"/>
    </row>
    <row r="598" spans="1:14">
      <c r="A598" s="40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0"/>
      <c r="M598" s="40"/>
      <c r="N598" s="40"/>
    </row>
    <row r="599" spans="1:14">
      <c r="A599" s="40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0"/>
      <c r="M599" s="40"/>
      <c r="N599" s="40"/>
    </row>
    <row r="600" spans="1:14">
      <c r="A600" s="40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0"/>
      <c r="M600" s="40"/>
      <c r="N600" s="40"/>
    </row>
    <row r="601" spans="1:14">
      <c r="A601" s="40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0"/>
      <c r="M601" s="40"/>
      <c r="N601" s="40"/>
    </row>
    <row r="602" spans="1:14">
      <c r="A602" s="40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0"/>
      <c r="M602" s="40"/>
      <c r="N602" s="40"/>
    </row>
    <row r="603" spans="1:14">
      <c r="A603" s="40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0"/>
      <c r="M603" s="40"/>
      <c r="N603" s="40"/>
    </row>
    <row r="604" spans="1:14">
      <c r="A604" s="40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0"/>
      <c r="M604" s="40"/>
      <c r="N604" s="40"/>
    </row>
    <row r="605" spans="1:14">
      <c r="A605" s="40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0"/>
      <c r="M605" s="40"/>
      <c r="N605" s="40"/>
    </row>
    <row r="606" spans="1:14">
      <c r="A606" s="40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0"/>
      <c r="M606" s="40"/>
      <c r="N606" s="40"/>
    </row>
    <row r="607" spans="1:14">
      <c r="A607" s="40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0"/>
      <c r="M607" s="40"/>
      <c r="N607" s="40"/>
    </row>
    <row r="608" spans="1:14">
      <c r="A608" s="40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0"/>
      <c r="M608" s="40"/>
      <c r="N608" s="40"/>
    </row>
    <row r="609" spans="1:14">
      <c r="A609" s="40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0"/>
      <c r="M609" s="40"/>
      <c r="N609" s="40"/>
    </row>
    <row r="610" spans="1:14">
      <c r="A610" s="40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0"/>
      <c r="M610" s="40"/>
      <c r="N610" s="40"/>
    </row>
    <row r="611" spans="1:14">
      <c r="A611" s="40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0"/>
      <c r="M611" s="40"/>
      <c r="N611" s="40"/>
    </row>
    <row r="612" spans="1:14">
      <c r="A612" s="40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0"/>
      <c r="M612" s="40"/>
      <c r="N612" s="40"/>
    </row>
    <row r="613" spans="1:14">
      <c r="A613" s="40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0"/>
      <c r="M613" s="40"/>
      <c r="N613" s="40"/>
    </row>
    <row r="614" spans="1:14">
      <c r="A614" s="40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0"/>
      <c r="M614" s="40"/>
      <c r="N614" s="40"/>
    </row>
    <row r="615" spans="1:14">
      <c r="A615" s="40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0"/>
      <c r="M615" s="40"/>
      <c r="N615" s="40"/>
    </row>
    <row r="616" spans="1:14">
      <c r="A616" s="40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0"/>
      <c r="M616" s="40"/>
      <c r="N616" s="40"/>
    </row>
    <row r="617" spans="1:14">
      <c r="A617" s="40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0"/>
      <c r="M617" s="40"/>
      <c r="N617" s="40"/>
    </row>
    <row r="618" spans="1:14">
      <c r="A618" s="40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0"/>
      <c r="M618" s="40"/>
      <c r="N618" s="40"/>
    </row>
    <row r="619" spans="1:14">
      <c r="A619" s="40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0"/>
      <c r="M619" s="40"/>
      <c r="N619" s="40"/>
    </row>
    <row r="620" spans="1:14">
      <c r="A620" s="40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0"/>
      <c r="M620" s="40"/>
      <c r="N620" s="40"/>
    </row>
    <row r="621" spans="1:14">
      <c r="A621" s="40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0"/>
      <c r="M621" s="40"/>
      <c r="N621" s="40"/>
    </row>
    <row r="622" spans="1:14">
      <c r="A622" s="40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0"/>
      <c r="M622" s="40"/>
      <c r="N622" s="40"/>
    </row>
    <row r="623" spans="1:14">
      <c r="A623" s="40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0"/>
      <c r="M623" s="40"/>
      <c r="N623" s="40"/>
    </row>
    <row r="624" spans="1:14">
      <c r="A624" s="40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0"/>
      <c r="M624" s="40"/>
      <c r="N624" s="40"/>
    </row>
    <row r="625" spans="1:14">
      <c r="A625" s="40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0"/>
      <c r="M625" s="40"/>
      <c r="N625" s="40"/>
    </row>
    <row r="626" spans="1:14">
      <c r="A626" s="40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0"/>
      <c r="M626" s="40"/>
      <c r="N626" s="40"/>
    </row>
    <row r="627" spans="1:14">
      <c r="A627" s="40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0"/>
      <c r="M627" s="40"/>
      <c r="N627" s="40"/>
    </row>
    <row r="628" spans="1:14">
      <c r="A628" s="40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0"/>
      <c r="M628" s="40"/>
      <c r="N628" s="40"/>
    </row>
    <row r="629" spans="1:14">
      <c r="A629" s="40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0"/>
      <c r="M629" s="40"/>
      <c r="N629" s="40"/>
    </row>
    <row r="630" spans="1:14">
      <c r="A630" s="40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0"/>
      <c r="M630" s="40"/>
      <c r="N630" s="40"/>
    </row>
    <row r="631" spans="1:14">
      <c r="A631" s="40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0"/>
      <c r="M631" s="40"/>
      <c r="N631" s="40"/>
    </row>
    <row r="632" spans="1:14">
      <c r="A632" s="40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0"/>
      <c r="M632" s="40"/>
      <c r="N632" s="40"/>
    </row>
    <row r="633" spans="1:14">
      <c r="A633" s="40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0"/>
      <c r="M633" s="40"/>
      <c r="N633" s="40"/>
    </row>
    <row r="634" spans="1:14">
      <c r="A634" s="40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0"/>
      <c r="M634" s="40"/>
      <c r="N634" s="40"/>
    </row>
    <row r="635" spans="1:14">
      <c r="A635" s="40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0"/>
      <c r="M635" s="40"/>
      <c r="N635" s="40"/>
    </row>
    <row r="636" spans="1:14">
      <c r="A636" s="40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0"/>
      <c r="M636" s="40"/>
      <c r="N636" s="40"/>
    </row>
    <row r="637" spans="1:14">
      <c r="A637" s="40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0"/>
      <c r="M637" s="40"/>
      <c r="N637" s="40"/>
    </row>
    <row r="638" spans="1:14">
      <c r="A638" s="40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0"/>
      <c r="M638" s="40"/>
      <c r="N638" s="40"/>
    </row>
  </sheetData>
  <sheetProtection algorithmName="SHA-512" hashValue="LbGAz0hXH1vsZ82o2gxdSzPwyv1ZGpGULYnaiRKSIVWqnwOEwQpjWbcyMRlOHsRG97qADlOUpQY2WVyjmIwR/A==" saltValue="xPhPxP3fhLLe9vfOBRtqjg==" spinCount="100000" sheet="1" formatCells="0" formatColumns="0" formatRows="0" insertRows="0" selectLockedCells="1"/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B9:C9 J15:K15 M15 A16:N16 E9 G9">
    <cfRule type="expression" dxfId="37" priority="20">
      <formula>$A$11=2</formula>
    </cfRule>
    <cfRule type="expression" dxfId="36" priority="21">
      <formula>$A$11=3</formula>
    </cfRule>
    <cfRule type="expression" dxfId="35" priority="22">
      <formula>$A$11=1</formula>
    </cfRule>
  </conditionalFormatting>
  <conditionalFormatting sqref="I38:I52 K38:L52">
    <cfRule type="expression" dxfId="34" priority="19">
      <formula>$H38="CCI (CC Intégral)"</formula>
    </cfRule>
  </conditionalFormatting>
  <conditionalFormatting sqref="I38:J52">
    <cfRule type="expression" dxfId="33" priority="18">
      <formula>$H38="CT (Contrôle terminal)"</formula>
    </cfRule>
  </conditionalFormatting>
  <conditionalFormatting sqref="K15:L16">
    <cfRule type="expression" dxfId="32" priority="15">
      <formula>$H$17="CCI (CC Intégral)"</formula>
    </cfRule>
  </conditionalFormatting>
  <conditionalFormatting sqref="K17:L22 K24:L24 I30:I34 E29 H29:N29 I17:I28 I36:I37 K26:L28 L25 L30 K36:L37 K31:L34">
    <cfRule type="expression" dxfId="31" priority="14">
      <formula>$H17="CCI (CC Intégral)"</formula>
    </cfRule>
  </conditionalFormatting>
  <conditionalFormatting sqref="I30:J34 E29 H29:N29 I17:J28 I36:J37">
    <cfRule type="expression" dxfId="30" priority="13">
      <formula>$H17="CT (Contrôle terminal)"</formula>
    </cfRule>
  </conditionalFormatting>
  <conditionalFormatting sqref="N21">
    <cfRule type="expression" dxfId="29" priority="7">
      <formula>$H21="CCI (CC Intégral)"</formula>
    </cfRule>
  </conditionalFormatting>
  <conditionalFormatting sqref="K23">
    <cfRule type="expression" dxfId="28" priority="6">
      <formula>$H23="CCI (CC Intégral)"</formula>
    </cfRule>
  </conditionalFormatting>
  <conditionalFormatting sqref="K30">
    <cfRule type="expression" dxfId="27" priority="4">
      <formula>$H30="CCI (CC Intégral)"</formula>
    </cfRule>
  </conditionalFormatting>
  <conditionalFormatting sqref="K25">
    <cfRule type="expression" dxfId="26" priority="3">
      <formula>$H25="CCI (CC Intégral)"</formula>
    </cfRule>
  </conditionalFormatting>
  <dataValidations count="4">
    <dataValidation type="list" allowBlank="1" showInputMessage="1" showErrorMessage="1" sqref="F17:G52" xr:uid="{00000000-0002-0000-0000-000000000000}">
      <formula1>"Oui,Non"</formula1>
    </dataValidation>
    <dataValidation type="list" allowBlank="1" showInputMessage="1" showErrorMessage="1" sqref="A17:A52" xr:uid="{00000000-0002-0000-0000-000001000000}">
      <formula1>Nat_ELP</formula1>
    </dataValidation>
    <dataValidation type="list" allowBlank="1" showInputMessage="1" showErrorMessage="1" sqref="H17:H52" xr:uid="{00000000-0002-0000-0000-000002000000}">
      <formula1>Type_contrôle</formula1>
    </dataValidation>
    <dataValidation type="list" allowBlank="1" showInputMessage="1" showErrorMessage="1" sqref="M17:M52 K17:K52" xr:uid="{00000000-0002-0000-0000-000003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8</xdr:row>
                    <xdr:rowOff>47625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2B688CCC-8CBF-4A3E-9BF0-6856FF4FD414}">
            <xm:f>'partage.univ-cotedazur.fr\PARTAGE-SERVICE\DROIT\SAG\SCOLARITE\MCC MAQUETTES\[Modèle MCC-MASTER 2018.xlsx]Fiche générale'!#REF!="Session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8EF6F8CF-BA40-45CC-9B10-9CD297C4564F}">
            <xm:f>'https://unice-my.sharepoint.com/Volumes/Mes Documents/DEVE/Cellule APOGEE/2018 MODULO/MCC/D:/Volumes/Mes Documents/DEVE/Cellule APOGEE/2018 MODULO/MCC/[Modèle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M14:N16 M38:N52</xm:sqref>
        </x14:conditionalFormatting>
        <x14:conditionalFormatting xmlns:xm="http://schemas.microsoft.com/office/excel/2006/main">
          <x14:cfRule type="expression" priority="11" id="{B6F69586-588D-43D3-B636-4D7147A74D1D}">
            <xm:f>'R:\DROIT-SCO\DROIT-MCC-MAQUETTES\2019-20\[MCC M1 &amp; M2 Science Politique Migration studies.xlsx]Fiche générale'!#REF!="Session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12" id="{4C7F4714-82E6-4C40-8953-48F5AB5579A4}">
            <xm:f>'partage.univ-cotedazur.fr\PARTAGE-SERVICE\Volumes\Mes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M36:N37 M34:N34</xm:sqref>
        </x14:conditionalFormatting>
        <x14:conditionalFormatting xmlns:xm="http://schemas.microsoft.com/office/excel/2006/main">
          <x14:cfRule type="expression" priority="9" id="{453473F7-1879-4DA2-920B-F2ED0B116532}">
            <xm:f>'partage.univ-cotedazur.fr\PARTAGE-SERVICE\Users\koeppeln\Documents\M1\[MCC 2018 - Master 1 Science Politique Migration studies.xlsx]Fiche générale'!#REF!="Session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10" id="{74BBA5F9-04F9-450B-B609-53AC7F1C7012}">
            <xm:f>'partage.univ-cotedazur.fr\PARTAGE-SERVICE\Volumes\Mes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M17:N17 M30:N33 M19:N20 M18 M21 M22:N22 M24:N28</xm:sqref>
        </x14:conditionalFormatting>
        <x14:conditionalFormatting xmlns:xm="http://schemas.microsoft.com/office/excel/2006/main">
          <x14:cfRule type="expression" priority="1" id="{81463D0F-0E66-4E4D-8210-BC49705C984D}">
            <xm:f>'partage.univ-cotedazur.fr\PARTAGE-SERVICE\Users\koeppeln\Documents\M1\[MCC 2018 - Master 1 Science Politique Migration studies.xlsx]Fiche générale'!#REF!="Session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" id="{B8B7E692-7E70-4949-8C05-482CE5FFEEAE}">
            <xm:f>'partage.univ-cotedazur.fr\PARTAGE-SERVICE\Volumes\Mes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N18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43"/>
  <sheetViews>
    <sheetView showGridLines="0" showZeros="0" topLeftCell="A10" zoomScale="85" zoomScaleNormal="85" zoomScalePageLayoutView="85" workbookViewId="0">
      <selection activeCell="G27" sqref="G27"/>
    </sheetView>
  </sheetViews>
  <sheetFormatPr defaultColWidth="10.85546875" defaultRowHeight="15"/>
  <cols>
    <col min="1" max="1" width="26.42578125" bestFit="1" customWidth="1"/>
    <col min="2" max="2" width="52.28515625" style="18" bestFit="1" customWidth="1"/>
    <col min="3" max="3" width="20.42578125" style="18" customWidth="1"/>
    <col min="4" max="4" width="6.7109375" style="18" customWidth="1"/>
    <col min="5" max="5" width="12" style="18" customWidth="1"/>
    <col min="6" max="6" width="13.7109375" style="18" customWidth="1"/>
    <col min="7" max="7" width="15.42578125" style="18" bestFit="1" customWidth="1"/>
    <col min="8" max="8" width="21.28515625" style="18" bestFit="1" customWidth="1"/>
    <col min="9" max="9" width="11.140625" style="18" bestFit="1" customWidth="1"/>
    <col min="10" max="10" width="17.42578125" style="18" customWidth="1"/>
    <col min="11" max="11" width="17.42578125" style="18" bestFit="1" customWidth="1"/>
    <col min="12" max="12" width="10.7109375" customWidth="1"/>
    <col min="13" max="13" width="17.42578125" bestFit="1" customWidth="1"/>
    <col min="14" max="14" width="10.7109375" customWidth="1"/>
  </cols>
  <sheetData>
    <row r="1" spans="1:14" ht="23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20.100000000000001" customHeight="1">
      <c r="A2" s="1" t="s">
        <v>1</v>
      </c>
      <c r="B2" s="102">
        <f>'[2]Fiche générale'!B2</f>
        <v>0</v>
      </c>
      <c r="C2" s="102"/>
      <c r="D2" s="102"/>
      <c r="E2" s="102"/>
      <c r="F2"/>
      <c r="G2"/>
      <c r="H2"/>
      <c r="I2"/>
      <c r="J2"/>
      <c r="K2"/>
    </row>
    <row r="3" spans="1:14" ht="20.100000000000001" customHeight="1">
      <c r="A3" s="1" t="s">
        <v>2</v>
      </c>
      <c r="B3" s="103">
        <f>'[2]Fiche générale'!B3:I3</f>
        <v>0</v>
      </c>
      <c r="C3" s="104"/>
      <c r="D3" s="104"/>
      <c r="E3" s="104"/>
      <c r="F3" s="104"/>
      <c r="G3" s="104"/>
      <c r="H3" s="104"/>
      <c r="I3" s="104"/>
      <c r="J3" s="105"/>
      <c r="K3"/>
    </row>
    <row r="4" spans="1:14" ht="20.100000000000001" customHeight="1">
      <c r="A4" s="1" t="s">
        <v>3</v>
      </c>
      <c r="B4" s="2" t="str">
        <f>'[2]Fiche générale'!B4</f>
        <v>-</v>
      </c>
      <c r="C4" s="3" t="s">
        <v>4</v>
      </c>
      <c r="D4" s="106">
        <v>281</v>
      </c>
      <c r="E4" s="106"/>
      <c r="F4" s="107" t="s">
        <v>5</v>
      </c>
      <c r="G4" s="108"/>
      <c r="H4" s="109" t="s">
        <v>6</v>
      </c>
      <c r="I4" s="110"/>
      <c r="J4" s="110"/>
      <c r="K4" s="110"/>
      <c r="L4" s="110"/>
      <c r="M4" s="110"/>
      <c r="N4" s="111"/>
    </row>
    <row r="5" spans="1:14" ht="20.100000000000001" customHeight="1">
      <c r="B5"/>
      <c r="C5"/>
      <c r="D5"/>
      <c r="E5"/>
      <c r="F5"/>
      <c r="G5"/>
      <c r="H5"/>
      <c r="I5"/>
      <c r="J5"/>
      <c r="K5"/>
    </row>
    <row r="6" spans="1:14" ht="20.100000000000001" customHeight="1">
      <c r="A6" s="1" t="s">
        <v>7</v>
      </c>
      <c r="B6" s="4" t="s">
        <v>8</v>
      </c>
      <c r="C6" s="3" t="s">
        <v>9</v>
      </c>
      <c r="D6" s="112">
        <v>180</v>
      </c>
      <c r="E6" s="113"/>
      <c r="F6" s="107" t="s">
        <v>10</v>
      </c>
      <c r="G6" s="108"/>
      <c r="H6" s="122" t="s">
        <v>95</v>
      </c>
      <c r="I6" s="123"/>
      <c r="J6" s="123"/>
      <c r="K6" s="123"/>
      <c r="L6" s="123"/>
      <c r="M6" s="123"/>
      <c r="N6" s="124"/>
    </row>
    <row r="7" spans="1:14" ht="20.100000000000001" customHeight="1">
      <c r="A7" s="1" t="s">
        <v>12</v>
      </c>
      <c r="B7" s="5" t="s">
        <v>96</v>
      </c>
      <c r="C7"/>
      <c r="D7"/>
      <c r="E7"/>
      <c r="F7"/>
      <c r="G7"/>
      <c r="H7"/>
      <c r="I7"/>
      <c r="J7"/>
      <c r="K7"/>
    </row>
    <row r="8" spans="1:14" ht="20.100000000000001" customHeight="1">
      <c r="A8" s="6"/>
      <c r="B8" s="7"/>
      <c r="C8"/>
      <c r="D8"/>
      <c r="E8"/>
      <c r="F8"/>
      <c r="G8"/>
      <c r="H8" s="8"/>
      <c r="I8" s="8"/>
      <c r="J8" s="8"/>
      <c r="K8" s="8"/>
    </row>
    <row r="9" spans="1:14" ht="15" customHeight="1">
      <c r="B9" s="9" t="s">
        <v>14</v>
      </c>
      <c r="C9" s="10" t="s">
        <v>15</v>
      </c>
      <c r="D9" s="8"/>
      <c r="E9" s="114" t="s">
        <v>16</v>
      </c>
      <c r="F9" s="115"/>
      <c r="G9" s="114" t="s">
        <v>17</v>
      </c>
      <c r="H9" s="115"/>
      <c r="I9"/>
      <c r="J9" s="8"/>
      <c r="K9" s="11">
        <v>1</v>
      </c>
      <c r="L9" s="8"/>
      <c r="M9" s="8"/>
      <c r="N9" s="8"/>
    </row>
    <row r="10" spans="1:14" ht="15" customHeight="1">
      <c r="B10" s="12" t="s">
        <v>18</v>
      </c>
      <c r="C10" s="13"/>
      <c r="D10" s="14"/>
      <c r="E10" s="97" t="s">
        <v>19</v>
      </c>
      <c r="F10" s="98"/>
      <c r="G10" s="99"/>
      <c r="H10" s="100"/>
      <c r="I10"/>
      <c r="J10" s="15"/>
      <c r="K10" s="15"/>
      <c r="L10" s="15"/>
      <c r="M10" s="15"/>
      <c r="N10" s="15"/>
    </row>
    <row r="11" spans="1:14" ht="15" customHeight="1">
      <c r="A11" s="16">
        <v>1</v>
      </c>
      <c r="B11" s="12" t="s">
        <v>20</v>
      </c>
      <c r="C11" s="13"/>
      <c r="D11" s="17"/>
      <c r="J11"/>
      <c r="K11"/>
      <c r="M11" s="15"/>
      <c r="N11" s="15"/>
    </row>
    <row r="12" spans="1:14" ht="15" customHeight="1">
      <c r="B12" s="19" t="s">
        <v>21</v>
      </c>
      <c r="C12" s="13"/>
      <c r="D12" s="17"/>
      <c r="E12"/>
      <c r="F12"/>
      <c r="G12"/>
      <c r="H12"/>
      <c r="I12"/>
      <c r="J12"/>
      <c r="K12"/>
      <c r="M12" s="15"/>
      <c r="N12" s="15"/>
    </row>
    <row r="13" spans="1:14">
      <c r="D13" s="17"/>
      <c r="E13" s="116"/>
      <c r="F13" s="116"/>
      <c r="G13" s="20"/>
      <c r="H13" s="17"/>
      <c r="I13" s="17"/>
    </row>
    <row r="14" spans="1:14" ht="26.25" customHeight="1">
      <c r="B14" s="21"/>
      <c r="C14" s="17"/>
      <c r="D14" s="17"/>
      <c r="E14" s="20"/>
      <c r="F14" s="20"/>
      <c r="G14" s="20"/>
      <c r="H14" s="17"/>
      <c r="I14" s="17"/>
      <c r="J14" s="117" t="s">
        <v>22</v>
      </c>
      <c r="K14" s="118"/>
      <c r="L14" s="119"/>
      <c r="M14" s="117" t="s">
        <v>23</v>
      </c>
      <c r="N14" s="119"/>
    </row>
    <row r="15" spans="1:14" ht="39.75" customHeight="1">
      <c r="C15" s="22"/>
      <c r="D15" s="22"/>
      <c r="E15" s="23"/>
      <c r="F15" s="23"/>
      <c r="G15" s="23"/>
      <c r="H15" s="23"/>
      <c r="I15" s="24"/>
      <c r="J15" s="25" t="s">
        <v>24</v>
      </c>
      <c r="K15" s="120" t="str">
        <f>IF(H17="CCI (CC Intégral)","CT pour les dispensés","Contrôle Terminal")</f>
        <v>Contrôle Terminal</v>
      </c>
      <c r="L15" s="121"/>
      <c r="M15" s="120" t="s">
        <v>25</v>
      </c>
      <c r="N15" s="121"/>
    </row>
    <row r="16" spans="1:14" s="18" customFormat="1" ht="47.25">
      <c r="A16" s="26" t="s">
        <v>26</v>
      </c>
      <c r="B16" s="26" t="s">
        <v>27</v>
      </c>
      <c r="C16" s="27" t="s">
        <v>28</v>
      </c>
      <c r="D16" s="28" t="s">
        <v>29</v>
      </c>
      <c r="E16" s="29" t="s">
        <v>30</v>
      </c>
      <c r="F16" s="25" t="s">
        <v>31</v>
      </c>
      <c r="G16" s="25" t="s">
        <v>32</v>
      </c>
      <c r="H16" s="30" t="s">
        <v>33</v>
      </c>
      <c r="I16" s="25" t="s">
        <v>34</v>
      </c>
      <c r="J16" s="28" t="s">
        <v>35</v>
      </c>
      <c r="K16" s="28" t="s">
        <v>36</v>
      </c>
      <c r="L16" s="28" t="s">
        <v>37</v>
      </c>
      <c r="M16" s="28" t="s">
        <v>36</v>
      </c>
      <c r="N16" s="28" t="s">
        <v>37</v>
      </c>
    </row>
    <row r="17" spans="1:14" ht="15" customHeight="1">
      <c r="A17" s="31" t="s">
        <v>38</v>
      </c>
      <c r="B17" s="42" t="s">
        <v>97</v>
      </c>
      <c r="C17" s="32" t="s">
        <v>98</v>
      </c>
      <c r="D17" s="43">
        <v>3</v>
      </c>
      <c r="E17" s="44">
        <v>2</v>
      </c>
      <c r="F17" s="33" t="s">
        <v>42</v>
      </c>
      <c r="G17" s="33" t="s">
        <v>42</v>
      </c>
      <c r="H17" s="33"/>
      <c r="I17" s="33"/>
      <c r="J17" s="31"/>
      <c r="K17" s="31"/>
      <c r="L17" s="31"/>
      <c r="M17" s="31"/>
      <c r="N17" s="31"/>
    </row>
    <row r="18" spans="1:14" ht="15" customHeight="1">
      <c r="A18" s="31" t="s">
        <v>43</v>
      </c>
      <c r="B18" s="45" t="s">
        <v>99</v>
      </c>
      <c r="C18" s="32"/>
      <c r="D18" s="32"/>
      <c r="E18" s="46">
        <v>2</v>
      </c>
      <c r="F18" s="33" t="s">
        <v>42</v>
      </c>
      <c r="G18" s="33" t="s">
        <v>42</v>
      </c>
      <c r="H18" s="33" t="s">
        <v>49</v>
      </c>
      <c r="I18" s="33"/>
      <c r="J18" s="31"/>
      <c r="K18" s="31" t="s">
        <v>60</v>
      </c>
      <c r="L18" s="31"/>
      <c r="M18" s="31"/>
      <c r="N18" s="31"/>
    </row>
    <row r="19" spans="1:14" ht="15" customHeight="1">
      <c r="A19" s="31" t="s">
        <v>38</v>
      </c>
      <c r="B19" s="42" t="s">
        <v>100</v>
      </c>
      <c r="C19" s="32" t="s">
        <v>101</v>
      </c>
      <c r="D19" s="43">
        <v>3</v>
      </c>
      <c r="E19" s="92" t="s">
        <v>102</v>
      </c>
      <c r="F19" s="33" t="s">
        <v>42</v>
      </c>
      <c r="G19" s="33" t="s">
        <v>42</v>
      </c>
      <c r="H19" s="33"/>
      <c r="I19" s="33"/>
      <c r="J19" s="31"/>
      <c r="K19" s="31"/>
      <c r="L19" s="31"/>
      <c r="M19" s="31"/>
      <c r="N19" s="31"/>
    </row>
    <row r="20" spans="1:14" ht="15" customHeight="1">
      <c r="A20" s="31" t="s">
        <v>43</v>
      </c>
      <c r="B20" s="47" t="s">
        <v>103</v>
      </c>
      <c r="C20" s="32" t="s">
        <v>104</v>
      </c>
      <c r="D20" s="49"/>
      <c r="E20" s="93" t="s">
        <v>102</v>
      </c>
      <c r="F20" s="33" t="s">
        <v>42</v>
      </c>
      <c r="G20" s="33" t="s">
        <v>42</v>
      </c>
      <c r="H20" s="33" t="s">
        <v>49</v>
      </c>
      <c r="I20" s="33"/>
      <c r="J20" s="31"/>
      <c r="K20" s="31" t="s">
        <v>60</v>
      </c>
      <c r="L20" s="31"/>
      <c r="M20" s="31"/>
      <c r="N20" s="31"/>
    </row>
    <row r="21" spans="1:14" ht="15" customHeight="1">
      <c r="A21" s="31" t="s">
        <v>38</v>
      </c>
      <c r="B21" s="50" t="s">
        <v>105</v>
      </c>
      <c r="C21" s="32" t="s">
        <v>106</v>
      </c>
      <c r="D21" s="51">
        <v>3</v>
      </c>
      <c r="E21" s="92" t="s">
        <v>107</v>
      </c>
      <c r="F21" s="33" t="s">
        <v>42</v>
      </c>
      <c r="G21" s="33" t="s">
        <v>42</v>
      </c>
      <c r="H21" s="33"/>
      <c r="I21" s="33"/>
      <c r="J21" s="31"/>
      <c r="K21" s="31"/>
      <c r="L21" s="31"/>
      <c r="M21" s="31"/>
      <c r="N21" s="31"/>
    </row>
    <row r="22" spans="1:14" ht="15" customHeight="1">
      <c r="A22" s="31" t="s">
        <v>43</v>
      </c>
      <c r="B22" s="52" t="s">
        <v>108</v>
      </c>
      <c r="C22" s="32"/>
      <c r="D22" s="51"/>
      <c r="E22" s="93" t="s">
        <v>107</v>
      </c>
      <c r="F22" s="33" t="s">
        <v>42</v>
      </c>
      <c r="G22" s="33" t="s">
        <v>42</v>
      </c>
      <c r="H22" s="33" t="s">
        <v>49</v>
      </c>
      <c r="I22" s="33"/>
      <c r="J22" s="31"/>
      <c r="K22" s="95" t="s">
        <v>60</v>
      </c>
      <c r="L22" s="94"/>
      <c r="M22" s="94"/>
      <c r="N22" s="31"/>
    </row>
    <row r="23" spans="1:14" ht="15" customHeight="1">
      <c r="A23" s="31" t="s">
        <v>38</v>
      </c>
      <c r="B23" s="53" t="s">
        <v>109</v>
      </c>
      <c r="C23" s="32" t="s">
        <v>110</v>
      </c>
      <c r="D23" s="48">
        <v>18</v>
      </c>
      <c r="E23" s="96" t="s">
        <v>111</v>
      </c>
      <c r="F23" s="31" t="s">
        <v>42</v>
      </c>
      <c r="G23" s="31" t="s">
        <v>42</v>
      </c>
      <c r="H23" s="31"/>
      <c r="I23" s="31"/>
      <c r="J23" s="31"/>
      <c r="K23" s="31"/>
      <c r="L23" s="31"/>
      <c r="M23" s="31"/>
      <c r="N23" s="31"/>
    </row>
    <row r="24" spans="1:14" ht="30.75" customHeight="1">
      <c r="A24" s="32" t="s">
        <v>43</v>
      </c>
      <c r="B24" s="77" t="s">
        <v>112</v>
      </c>
      <c r="C24" s="78"/>
      <c r="D24" s="51"/>
      <c r="E24" s="73">
        <v>2</v>
      </c>
      <c r="F24" s="32" t="s">
        <v>42</v>
      </c>
      <c r="G24" s="32" t="s">
        <v>42</v>
      </c>
      <c r="H24" s="32" t="s">
        <v>113</v>
      </c>
      <c r="I24" s="32"/>
      <c r="J24" s="32"/>
      <c r="K24" s="32" t="s">
        <v>60</v>
      </c>
      <c r="L24" s="32"/>
      <c r="M24" s="32"/>
      <c r="N24" s="32"/>
    </row>
    <row r="25" spans="1:14" ht="15" customHeight="1">
      <c r="A25" s="79" t="s">
        <v>43</v>
      </c>
      <c r="B25" s="88" t="s">
        <v>114</v>
      </c>
      <c r="C25" s="81" t="s">
        <v>115</v>
      </c>
      <c r="D25" s="87"/>
      <c r="E25" s="89">
        <v>1</v>
      </c>
      <c r="F25" s="79" t="s">
        <v>42</v>
      </c>
      <c r="G25" s="79" t="s">
        <v>42</v>
      </c>
      <c r="H25" s="79" t="s">
        <v>49</v>
      </c>
      <c r="I25" s="79"/>
      <c r="J25" s="79"/>
      <c r="K25" s="79" t="s">
        <v>60</v>
      </c>
      <c r="L25" s="31"/>
      <c r="M25" s="31"/>
      <c r="N25" s="31"/>
    </row>
    <row r="26" spans="1:14" ht="15" customHeight="1">
      <c r="A26" s="31" t="s">
        <v>43</v>
      </c>
      <c r="B26" s="47" t="s">
        <v>116</v>
      </c>
      <c r="C26" s="32" t="s">
        <v>117</v>
      </c>
      <c r="D26" s="32"/>
      <c r="E26" s="93" t="s">
        <v>118</v>
      </c>
      <c r="F26" s="33" t="s">
        <v>42</v>
      </c>
      <c r="G26" s="33" t="s">
        <v>42</v>
      </c>
      <c r="H26" s="33" t="s">
        <v>49</v>
      </c>
      <c r="I26" s="33"/>
      <c r="J26" s="31"/>
      <c r="K26" s="31" t="s">
        <v>60</v>
      </c>
      <c r="L26" s="31"/>
      <c r="M26" s="31"/>
      <c r="N26" s="31"/>
    </row>
    <row r="27" spans="1:14" ht="15" customHeight="1">
      <c r="A27" s="31" t="s">
        <v>38</v>
      </c>
      <c r="B27" s="42" t="s">
        <v>119</v>
      </c>
      <c r="C27" s="32" t="s">
        <v>120</v>
      </c>
      <c r="D27" s="43">
        <v>3</v>
      </c>
      <c r="E27" s="57">
        <v>2</v>
      </c>
      <c r="F27" s="33" t="s">
        <v>42</v>
      </c>
      <c r="G27" s="33" t="s">
        <v>42</v>
      </c>
      <c r="H27" s="33"/>
      <c r="I27" s="33"/>
      <c r="J27" s="31"/>
      <c r="K27" s="31"/>
      <c r="L27" s="31"/>
      <c r="M27" s="31"/>
      <c r="N27" s="31"/>
    </row>
    <row r="28" spans="1:14" ht="15" customHeight="1">
      <c r="A28" s="31" t="s">
        <v>43</v>
      </c>
      <c r="B28" s="47" t="s">
        <v>121</v>
      </c>
      <c r="C28" s="32" t="s">
        <v>122</v>
      </c>
      <c r="D28" s="32"/>
      <c r="E28" s="48">
        <v>2</v>
      </c>
      <c r="F28" s="33" t="s">
        <v>42</v>
      </c>
      <c r="G28" s="33" t="s">
        <v>42</v>
      </c>
      <c r="H28" s="33" t="s">
        <v>49</v>
      </c>
      <c r="I28" s="33"/>
      <c r="J28" s="31"/>
      <c r="K28" s="95" t="s">
        <v>68</v>
      </c>
      <c r="L28" s="31"/>
      <c r="M28" s="31"/>
      <c r="N28" s="31"/>
    </row>
    <row r="29" spans="1:14" ht="15" customHeight="1">
      <c r="A29" s="31"/>
      <c r="B29" s="31"/>
      <c r="C29" s="31"/>
      <c r="D29" s="33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 ht="15" customHeight="1">
      <c r="A30" s="31"/>
      <c r="B30" s="31"/>
      <c r="C30" s="31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5" customHeight="1">
      <c r="A31" s="31"/>
      <c r="B31" s="31"/>
      <c r="C31" s="31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 ht="15" customHeight="1">
      <c r="A32" s="31"/>
      <c r="B32" s="31"/>
      <c r="C32" s="31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>
      <c r="A33" s="31"/>
      <c r="B33" s="32"/>
      <c r="C33" s="32"/>
      <c r="D33" s="33"/>
      <c r="E33" s="31"/>
      <c r="F33" s="31"/>
      <c r="G33" s="31"/>
      <c r="H33" s="31"/>
      <c r="I33" s="31"/>
      <c r="J33" s="32"/>
      <c r="K33" s="31"/>
      <c r="L33" s="31"/>
      <c r="M33" s="31"/>
      <c r="N33" s="31"/>
    </row>
    <row r="34" spans="1:14">
      <c r="A34" s="31"/>
      <c r="B34" s="32"/>
      <c r="C34" s="32"/>
      <c r="D34" s="33"/>
      <c r="E34" s="31"/>
      <c r="F34" s="31"/>
      <c r="G34" s="31"/>
      <c r="H34" s="31"/>
      <c r="I34" s="31"/>
      <c r="J34" s="32"/>
      <c r="K34" s="31"/>
      <c r="L34" s="31"/>
      <c r="M34" s="31"/>
      <c r="N34" s="31"/>
    </row>
    <row r="35" spans="1:14">
      <c r="A35" s="31"/>
      <c r="B35" s="32"/>
      <c r="C35" s="32"/>
      <c r="D35" s="33"/>
      <c r="E35" s="31"/>
      <c r="F35" s="31"/>
      <c r="G35" s="31"/>
      <c r="H35" s="31"/>
      <c r="I35" s="31"/>
      <c r="J35" s="32"/>
      <c r="K35" s="31"/>
      <c r="L35" s="31"/>
      <c r="M35" s="31"/>
      <c r="N35" s="31"/>
    </row>
    <row r="36" spans="1:14">
      <c r="A36" s="31"/>
      <c r="B36" s="32"/>
      <c r="C36" s="32"/>
      <c r="D36" s="33"/>
      <c r="E36" s="31"/>
      <c r="F36" s="31"/>
      <c r="G36" s="31"/>
      <c r="H36" s="31"/>
      <c r="I36" s="31"/>
      <c r="J36" s="32"/>
      <c r="K36" s="31"/>
      <c r="L36" s="31"/>
      <c r="M36" s="31"/>
      <c r="N36" s="31"/>
    </row>
    <row r="37" spans="1:14">
      <c r="A37" s="31"/>
      <c r="B37" s="32"/>
      <c r="C37" s="32"/>
      <c r="D37" s="33"/>
      <c r="E37" s="31"/>
      <c r="F37" s="31"/>
      <c r="G37" s="31"/>
      <c r="H37" s="31"/>
      <c r="I37" s="31"/>
      <c r="J37" s="32"/>
      <c r="K37" s="31"/>
      <c r="L37" s="31"/>
      <c r="M37" s="31"/>
      <c r="N37" s="31"/>
    </row>
    <row r="38" spans="1:14">
      <c r="A38" s="31"/>
      <c r="B38" s="32"/>
      <c r="C38" s="32"/>
      <c r="D38" s="33"/>
      <c r="E38" s="31"/>
      <c r="F38" s="31"/>
      <c r="G38" s="31"/>
      <c r="H38" s="31"/>
      <c r="I38" s="31"/>
      <c r="J38" s="32"/>
      <c r="K38" s="31"/>
      <c r="L38" s="31"/>
      <c r="M38" s="31"/>
      <c r="N38" s="31"/>
    </row>
    <row r="39" spans="1:14">
      <c r="A39" s="31"/>
      <c r="B39" s="32"/>
      <c r="C39" s="32"/>
      <c r="D39" s="33"/>
      <c r="E39" s="31"/>
      <c r="F39" s="31"/>
      <c r="G39" s="31"/>
      <c r="H39" s="31"/>
      <c r="I39" s="31"/>
      <c r="J39" s="32"/>
      <c r="K39" s="31"/>
      <c r="L39" s="31"/>
      <c r="M39" s="31"/>
      <c r="N39" s="31"/>
    </row>
    <row r="40" spans="1:14">
      <c r="A40" s="31"/>
      <c r="B40" s="32"/>
      <c r="C40" s="32"/>
      <c r="D40" s="33"/>
      <c r="E40" s="31"/>
      <c r="F40" s="31"/>
      <c r="G40" s="31"/>
      <c r="H40" s="31"/>
      <c r="I40" s="31"/>
      <c r="J40" s="32"/>
      <c r="K40" s="31"/>
      <c r="L40" s="31"/>
      <c r="M40" s="31"/>
      <c r="N40" s="31"/>
    </row>
    <row r="41" spans="1:14" ht="18.75">
      <c r="A41" s="31"/>
      <c r="B41" s="35"/>
      <c r="C41" s="36"/>
      <c r="D41" s="33"/>
      <c r="E41" s="37"/>
      <c r="F41" s="37"/>
      <c r="G41" s="37"/>
      <c r="H41" s="37"/>
      <c r="I41" s="37"/>
      <c r="J41" s="36"/>
      <c r="K41" s="31"/>
      <c r="L41" s="31"/>
      <c r="M41" s="31"/>
      <c r="N41" s="31"/>
    </row>
    <row r="42" spans="1:14" ht="17.25">
      <c r="A42" s="31"/>
      <c r="B42" s="38"/>
      <c r="C42" s="39"/>
      <c r="D42" s="33"/>
      <c r="E42" s="31"/>
      <c r="F42" s="31"/>
      <c r="G42" s="31"/>
      <c r="H42" s="31"/>
      <c r="I42" s="31"/>
      <c r="J42" s="39"/>
      <c r="K42" s="31"/>
      <c r="L42" s="31"/>
      <c r="M42" s="31"/>
      <c r="N42" s="31"/>
    </row>
    <row r="43" spans="1:14">
      <c r="A43" s="31"/>
      <c r="B43" s="32"/>
      <c r="C43" s="32"/>
      <c r="D43" s="33"/>
      <c r="E43" s="31"/>
      <c r="F43" s="31"/>
      <c r="G43" s="31"/>
      <c r="H43" s="31"/>
      <c r="I43" s="31"/>
      <c r="J43" s="32"/>
      <c r="K43" s="31"/>
      <c r="L43" s="31"/>
      <c r="M43" s="31"/>
      <c r="N43" s="31"/>
    </row>
    <row r="44" spans="1:14">
      <c r="A44" s="31"/>
      <c r="B44" s="32"/>
      <c r="C44" s="32"/>
      <c r="D44" s="33"/>
      <c r="E44" s="31"/>
      <c r="F44" s="31"/>
      <c r="G44" s="31"/>
      <c r="H44" s="31"/>
      <c r="I44" s="31"/>
      <c r="J44" s="32"/>
      <c r="K44" s="31"/>
      <c r="L44" s="31"/>
      <c r="M44" s="31"/>
      <c r="N44" s="31"/>
    </row>
    <row r="45" spans="1:14">
      <c r="A45" s="31"/>
      <c r="B45" s="32"/>
      <c r="C45" s="32"/>
      <c r="D45" s="33"/>
      <c r="E45" s="31"/>
      <c r="F45" s="31"/>
      <c r="G45" s="31"/>
      <c r="H45" s="31"/>
      <c r="I45" s="31"/>
      <c r="J45" s="32"/>
      <c r="K45" s="31"/>
      <c r="L45" s="31"/>
      <c r="M45" s="31"/>
      <c r="N45" s="31"/>
    </row>
    <row r="46" spans="1:14">
      <c r="A46" s="31"/>
      <c r="B46" s="32"/>
      <c r="C46" s="32"/>
      <c r="D46" s="33"/>
      <c r="E46" s="31"/>
      <c r="F46" s="31"/>
      <c r="G46" s="31"/>
      <c r="H46" s="31"/>
      <c r="I46" s="31"/>
      <c r="J46" s="32"/>
      <c r="K46" s="31"/>
      <c r="L46" s="31"/>
      <c r="M46" s="31"/>
      <c r="N46" s="31"/>
    </row>
    <row r="47" spans="1:14">
      <c r="A47" s="31"/>
      <c r="B47" s="32"/>
      <c r="C47" s="32"/>
      <c r="D47" s="33"/>
      <c r="E47" s="31"/>
      <c r="F47" s="31"/>
      <c r="G47" s="31"/>
      <c r="H47" s="31"/>
      <c r="I47" s="31"/>
      <c r="J47" s="32"/>
      <c r="K47" s="31"/>
      <c r="L47" s="31"/>
      <c r="M47" s="31"/>
      <c r="N47" s="31"/>
    </row>
    <row r="48" spans="1:14">
      <c r="A48" s="31"/>
      <c r="B48" s="32"/>
      <c r="C48" s="32"/>
      <c r="D48" s="33"/>
      <c r="E48" s="31"/>
      <c r="F48" s="31"/>
      <c r="G48" s="31"/>
      <c r="H48" s="31"/>
      <c r="I48" s="31"/>
      <c r="J48" s="32"/>
      <c r="K48" s="31"/>
      <c r="L48" s="31"/>
      <c r="M48" s="31"/>
      <c r="N48" s="31"/>
    </row>
    <row r="49" spans="1:14">
      <c r="A49" s="31"/>
      <c r="B49" s="32"/>
      <c r="C49" s="32"/>
      <c r="D49" s="33"/>
      <c r="E49" s="31"/>
      <c r="F49" s="31"/>
      <c r="G49" s="31"/>
      <c r="H49" s="31"/>
      <c r="I49" s="31"/>
      <c r="J49" s="32"/>
      <c r="K49" s="31"/>
      <c r="L49" s="31"/>
      <c r="M49" s="31"/>
      <c r="N49" s="31"/>
    </row>
    <row r="50" spans="1:14">
      <c r="A50" s="31"/>
      <c r="B50" s="32"/>
      <c r="C50" s="32"/>
      <c r="D50" s="33"/>
      <c r="E50" s="31"/>
      <c r="F50" s="31"/>
      <c r="G50" s="31"/>
      <c r="H50" s="31"/>
      <c r="I50" s="31"/>
      <c r="J50" s="32"/>
      <c r="K50" s="31"/>
      <c r="L50" s="31"/>
      <c r="M50" s="31"/>
      <c r="N50" s="31"/>
    </row>
    <row r="51" spans="1:14">
      <c r="A51" s="31"/>
      <c r="B51" s="32"/>
      <c r="C51" s="32"/>
      <c r="D51" s="33"/>
      <c r="E51" s="31"/>
      <c r="F51" s="31"/>
      <c r="G51" s="31"/>
      <c r="H51" s="31"/>
      <c r="I51" s="31"/>
      <c r="J51" s="32"/>
      <c r="K51" s="31"/>
      <c r="L51" s="31"/>
      <c r="M51" s="31"/>
      <c r="N51" s="31"/>
    </row>
    <row r="52" spans="1:14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0"/>
      <c r="M52" s="40"/>
      <c r="N52" s="40"/>
    </row>
    <row r="53" spans="1:14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0"/>
      <c r="M53" s="40"/>
      <c r="N53" s="40"/>
    </row>
    <row r="54" spans="1:14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0"/>
      <c r="M54" s="40"/>
      <c r="N54" s="40"/>
    </row>
    <row r="55" spans="1:14">
      <c r="A55" s="40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0"/>
      <c r="M55" s="40"/>
      <c r="N55" s="40"/>
    </row>
    <row r="56" spans="1:14">
      <c r="A56" s="40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0"/>
      <c r="M56" s="40"/>
      <c r="N56" s="40"/>
    </row>
    <row r="57" spans="1:14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0"/>
      <c r="M57" s="40"/>
      <c r="N57" s="40"/>
    </row>
    <row r="58" spans="1:14">
      <c r="A58" s="40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0"/>
      <c r="M58" s="40"/>
      <c r="N58" s="40"/>
    </row>
    <row r="59" spans="1:14">
      <c r="A59" s="40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0"/>
      <c r="M59" s="40"/>
      <c r="N59" s="40"/>
    </row>
    <row r="60" spans="1:14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0"/>
      <c r="M60" s="40"/>
      <c r="N60" s="40"/>
    </row>
    <row r="61" spans="1:14">
      <c r="A61" s="4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0"/>
      <c r="M61" s="40"/>
      <c r="N61" s="40"/>
    </row>
    <row r="62" spans="1:14">
      <c r="A62" s="4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0"/>
      <c r="M62" s="40"/>
      <c r="N62" s="40"/>
    </row>
    <row r="63" spans="1:14">
      <c r="A63" s="40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0"/>
      <c r="M63" s="40"/>
      <c r="N63" s="40"/>
    </row>
    <row r="64" spans="1:14">
      <c r="A64" s="40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0"/>
      <c r="M64" s="40"/>
      <c r="N64" s="40"/>
    </row>
    <row r="65" spans="1:14">
      <c r="A65" s="40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0"/>
      <c r="M65" s="40"/>
      <c r="N65" s="40"/>
    </row>
    <row r="66" spans="1:14">
      <c r="A66" s="40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0"/>
      <c r="M66" s="40"/>
      <c r="N66" s="40"/>
    </row>
    <row r="67" spans="1:14">
      <c r="A67" s="40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0"/>
      <c r="M67" s="40"/>
      <c r="N67" s="40"/>
    </row>
    <row r="68" spans="1:14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0"/>
      <c r="M68" s="40"/>
      <c r="N68" s="40"/>
    </row>
    <row r="69" spans="1:14">
      <c r="A69" s="40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0"/>
      <c r="M69" s="40"/>
      <c r="N69" s="40"/>
    </row>
    <row r="70" spans="1:14">
      <c r="A70" s="40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0"/>
      <c r="M70" s="40"/>
      <c r="N70" s="40"/>
    </row>
    <row r="71" spans="1:14">
      <c r="A71" s="40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0"/>
      <c r="M71" s="40"/>
      <c r="N71" s="40"/>
    </row>
    <row r="72" spans="1:14">
      <c r="A72" s="40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0"/>
      <c r="M72" s="40"/>
      <c r="N72" s="40"/>
    </row>
    <row r="73" spans="1:14">
      <c r="A73" s="40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0"/>
      <c r="M73" s="40"/>
      <c r="N73" s="40"/>
    </row>
    <row r="74" spans="1:14">
      <c r="A74" s="40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0"/>
      <c r="M74" s="40"/>
      <c r="N74" s="40"/>
    </row>
    <row r="75" spans="1:14">
      <c r="A75" s="40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0"/>
      <c r="M75" s="40"/>
      <c r="N75" s="40"/>
    </row>
    <row r="76" spans="1:14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0"/>
      <c r="M76" s="40"/>
      <c r="N76" s="40"/>
    </row>
    <row r="77" spans="1:14">
      <c r="A77" s="40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0"/>
      <c r="M77" s="40"/>
      <c r="N77" s="40"/>
    </row>
    <row r="78" spans="1:14">
      <c r="A78" s="40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0"/>
      <c r="M78" s="40"/>
      <c r="N78" s="40"/>
    </row>
    <row r="79" spans="1:14">
      <c r="A79" s="40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0"/>
      <c r="M79" s="40"/>
      <c r="N79" s="40"/>
    </row>
    <row r="80" spans="1:14">
      <c r="A80" s="40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0"/>
      <c r="M80" s="40"/>
      <c r="N80" s="40"/>
    </row>
    <row r="81" spans="1:14">
      <c r="A81" s="40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0"/>
      <c r="M81" s="40"/>
      <c r="N81" s="40"/>
    </row>
    <row r="82" spans="1:14">
      <c r="A82" s="40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0"/>
      <c r="M82" s="40"/>
      <c r="N82" s="40"/>
    </row>
    <row r="83" spans="1:14">
      <c r="A83" s="40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0"/>
      <c r="M83" s="40"/>
      <c r="N83" s="40"/>
    </row>
    <row r="84" spans="1:14">
      <c r="A84" s="40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0"/>
      <c r="M84" s="40"/>
      <c r="N84" s="40"/>
    </row>
    <row r="85" spans="1:14">
      <c r="A85" s="40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0"/>
      <c r="M85" s="40"/>
      <c r="N85" s="40"/>
    </row>
    <row r="86" spans="1:14">
      <c r="A86" s="40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0"/>
      <c r="M86" s="40"/>
      <c r="N86" s="40"/>
    </row>
    <row r="87" spans="1:14">
      <c r="A87" s="40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0"/>
      <c r="M87" s="40"/>
      <c r="N87" s="40"/>
    </row>
    <row r="88" spans="1:14">
      <c r="A88" s="40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0"/>
      <c r="M88" s="40"/>
      <c r="N88" s="40"/>
    </row>
    <row r="89" spans="1:14">
      <c r="A89" s="40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0"/>
      <c r="M89" s="40"/>
      <c r="N89" s="40"/>
    </row>
    <row r="90" spans="1:14">
      <c r="A90" s="40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0"/>
      <c r="M90" s="40"/>
      <c r="N90" s="40"/>
    </row>
    <row r="91" spans="1:14">
      <c r="A91" s="40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0"/>
      <c r="M91" s="40"/>
      <c r="N91" s="40"/>
    </row>
    <row r="92" spans="1:14">
      <c r="A92" s="40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0"/>
      <c r="M92" s="40"/>
      <c r="N92" s="40"/>
    </row>
    <row r="93" spans="1:14">
      <c r="A93" s="40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0"/>
      <c r="M93" s="40"/>
      <c r="N93" s="40"/>
    </row>
    <row r="94" spans="1:14">
      <c r="A94" s="40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0"/>
      <c r="M94" s="40"/>
      <c r="N94" s="40"/>
    </row>
    <row r="95" spans="1:14">
      <c r="A95" s="40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0"/>
      <c r="M95" s="40"/>
      <c r="N95" s="40"/>
    </row>
    <row r="96" spans="1:14">
      <c r="A96" s="40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0"/>
      <c r="M96" s="40"/>
      <c r="N96" s="40"/>
    </row>
    <row r="97" spans="1:14">
      <c r="A97" s="40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0"/>
      <c r="M97" s="40"/>
      <c r="N97" s="40"/>
    </row>
    <row r="98" spans="1:14">
      <c r="A98" s="40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0"/>
      <c r="M98" s="40"/>
      <c r="N98" s="40"/>
    </row>
    <row r="99" spans="1:14">
      <c r="A99" s="40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0"/>
      <c r="M99" s="40"/>
      <c r="N99" s="40"/>
    </row>
    <row r="100" spans="1:14">
      <c r="A100" s="40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0"/>
      <c r="M100" s="40"/>
      <c r="N100" s="40"/>
    </row>
    <row r="101" spans="1:14">
      <c r="A101" s="40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0"/>
      <c r="M101" s="40"/>
      <c r="N101" s="40"/>
    </row>
    <row r="102" spans="1:14">
      <c r="A102" s="40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0"/>
      <c r="M102" s="40"/>
      <c r="N102" s="40"/>
    </row>
    <row r="103" spans="1:14">
      <c r="A103" s="40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0"/>
      <c r="M103" s="40"/>
      <c r="N103" s="40"/>
    </row>
    <row r="104" spans="1:14">
      <c r="A104" s="40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0"/>
      <c r="M104" s="40"/>
      <c r="N104" s="40"/>
    </row>
    <row r="105" spans="1:14">
      <c r="A105" s="40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0"/>
      <c r="M105" s="40"/>
      <c r="N105" s="40"/>
    </row>
    <row r="106" spans="1:14">
      <c r="A106" s="40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0"/>
      <c r="M106" s="40"/>
      <c r="N106" s="40"/>
    </row>
    <row r="107" spans="1:14">
      <c r="A107" s="40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0"/>
      <c r="M107" s="40"/>
      <c r="N107" s="40"/>
    </row>
    <row r="108" spans="1:14">
      <c r="A108" s="40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0"/>
      <c r="M108" s="40"/>
      <c r="N108" s="40"/>
    </row>
    <row r="109" spans="1:14">
      <c r="A109" s="40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0"/>
      <c r="M109" s="40"/>
      <c r="N109" s="40"/>
    </row>
    <row r="110" spans="1:14">
      <c r="A110" s="40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0"/>
      <c r="M110" s="40"/>
      <c r="N110" s="40"/>
    </row>
    <row r="111" spans="1:14">
      <c r="A111" s="40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0"/>
      <c r="M111" s="40"/>
      <c r="N111" s="40"/>
    </row>
    <row r="112" spans="1:14">
      <c r="A112" s="40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0"/>
      <c r="M112" s="40"/>
      <c r="N112" s="40"/>
    </row>
    <row r="113" spans="1:14">
      <c r="A113" s="40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0"/>
      <c r="M113" s="40"/>
      <c r="N113" s="40"/>
    </row>
    <row r="114" spans="1:14">
      <c r="A114" s="40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0"/>
      <c r="M114" s="40"/>
      <c r="N114" s="40"/>
    </row>
    <row r="115" spans="1:14">
      <c r="A115" s="40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0"/>
      <c r="M115" s="40"/>
      <c r="N115" s="40"/>
    </row>
    <row r="116" spans="1:14">
      <c r="A116" s="40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0"/>
      <c r="M116" s="40"/>
      <c r="N116" s="40"/>
    </row>
    <row r="117" spans="1:14">
      <c r="A117" s="40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0"/>
      <c r="M117" s="40"/>
      <c r="N117" s="40"/>
    </row>
    <row r="118" spans="1:14">
      <c r="A118" s="40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0"/>
      <c r="M118" s="40"/>
      <c r="N118" s="40"/>
    </row>
    <row r="119" spans="1:14">
      <c r="A119" s="40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0"/>
      <c r="M119" s="40"/>
      <c r="N119" s="40"/>
    </row>
    <row r="120" spans="1:14">
      <c r="A120" s="40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0"/>
      <c r="M120" s="40"/>
      <c r="N120" s="40"/>
    </row>
    <row r="121" spans="1:14">
      <c r="A121" s="40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0"/>
      <c r="M121" s="40"/>
      <c r="N121" s="40"/>
    </row>
    <row r="122" spans="1:14">
      <c r="A122" s="40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0"/>
      <c r="M122" s="40"/>
      <c r="N122" s="40"/>
    </row>
    <row r="123" spans="1:14">
      <c r="A123" s="40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0"/>
      <c r="M123" s="40"/>
      <c r="N123" s="40"/>
    </row>
    <row r="124" spans="1:14">
      <c r="A124" s="40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0"/>
      <c r="M124" s="40"/>
      <c r="N124" s="40"/>
    </row>
    <row r="125" spans="1:14">
      <c r="A125" s="40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0"/>
      <c r="M125" s="40"/>
      <c r="N125" s="40"/>
    </row>
    <row r="126" spans="1:14">
      <c r="A126" s="40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0"/>
      <c r="M126" s="40"/>
      <c r="N126" s="40"/>
    </row>
    <row r="127" spans="1:14">
      <c r="A127" s="40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0"/>
      <c r="M127" s="40"/>
      <c r="N127" s="40"/>
    </row>
    <row r="128" spans="1:14">
      <c r="A128" s="40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0"/>
      <c r="M128" s="40"/>
      <c r="N128" s="40"/>
    </row>
    <row r="129" spans="1:14">
      <c r="A129" s="40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0"/>
      <c r="M129" s="40"/>
      <c r="N129" s="40"/>
    </row>
    <row r="130" spans="1:14">
      <c r="A130" s="40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0"/>
      <c r="M130" s="40"/>
      <c r="N130" s="40"/>
    </row>
    <row r="131" spans="1:14">
      <c r="A131" s="40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0"/>
      <c r="M131" s="40"/>
      <c r="N131" s="40"/>
    </row>
    <row r="132" spans="1:14">
      <c r="A132" s="40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0"/>
      <c r="M132" s="40"/>
      <c r="N132" s="40"/>
    </row>
    <row r="133" spans="1:14">
      <c r="A133" s="40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0"/>
      <c r="M133" s="40"/>
      <c r="N133" s="40"/>
    </row>
    <row r="134" spans="1:14">
      <c r="A134" s="40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0"/>
      <c r="M134" s="40"/>
      <c r="N134" s="40"/>
    </row>
    <row r="135" spans="1:14">
      <c r="A135" s="40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0"/>
      <c r="M135" s="40"/>
      <c r="N135" s="40"/>
    </row>
    <row r="136" spans="1:14">
      <c r="A136" s="40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0"/>
      <c r="M136" s="40"/>
      <c r="N136" s="40"/>
    </row>
    <row r="137" spans="1:14">
      <c r="A137" s="40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0"/>
      <c r="M137" s="40"/>
      <c r="N137" s="40"/>
    </row>
    <row r="138" spans="1:14">
      <c r="A138" s="40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0"/>
      <c r="M138" s="40"/>
      <c r="N138" s="40"/>
    </row>
    <row r="139" spans="1:14">
      <c r="A139" s="40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0"/>
      <c r="M139" s="40"/>
      <c r="N139" s="40"/>
    </row>
    <row r="140" spans="1:14">
      <c r="A140" s="40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0"/>
      <c r="M140" s="40"/>
      <c r="N140" s="40"/>
    </row>
    <row r="141" spans="1:14">
      <c r="A141" s="40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0"/>
      <c r="M141" s="40"/>
      <c r="N141" s="40"/>
    </row>
    <row r="142" spans="1:14">
      <c r="A142" s="40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0"/>
      <c r="M142" s="40"/>
      <c r="N142" s="40"/>
    </row>
    <row r="143" spans="1:14">
      <c r="A143" s="40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0"/>
      <c r="M143" s="40"/>
      <c r="N143" s="40"/>
    </row>
    <row r="144" spans="1:14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0"/>
      <c r="M144" s="40"/>
      <c r="N144" s="40"/>
    </row>
    <row r="145" spans="1:14">
      <c r="A145" s="40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0"/>
      <c r="M145" s="40"/>
      <c r="N145" s="40"/>
    </row>
    <row r="146" spans="1:14">
      <c r="A146" s="40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0"/>
      <c r="M146" s="40"/>
      <c r="N146" s="40"/>
    </row>
    <row r="147" spans="1:14">
      <c r="A147" s="40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0"/>
      <c r="M147" s="40"/>
      <c r="N147" s="40"/>
    </row>
    <row r="148" spans="1:14">
      <c r="A148" s="40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0"/>
      <c r="M148" s="40"/>
      <c r="N148" s="40"/>
    </row>
    <row r="149" spans="1:14">
      <c r="A149" s="40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0"/>
      <c r="M149" s="40"/>
      <c r="N149" s="40"/>
    </row>
    <row r="150" spans="1:14">
      <c r="A150" s="40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0"/>
      <c r="M150" s="40"/>
      <c r="N150" s="40"/>
    </row>
    <row r="151" spans="1:14">
      <c r="A151" s="40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0"/>
      <c r="M151" s="40"/>
      <c r="N151" s="40"/>
    </row>
    <row r="152" spans="1:14">
      <c r="A152" s="40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0"/>
      <c r="M152" s="40"/>
      <c r="N152" s="40"/>
    </row>
    <row r="153" spans="1:14">
      <c r="A153" s="40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0"/>
      <c r="M153" s="40"/>
      <c r="N153" s="40"/>
    </row>
    <row r="154" spans="1:14">
      <c r="A154" s="40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0"/>
      <c r="M154" s="40"/>
      <c r="N154" s="40"/>
    </row>
    <row r="155" spans="1:14">
      <c r="A155" s="40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0"/>
      <c r="M155" s="40"/>
      <c r="N155" s="40"/>
    </row>
    <row r="156" spans="1:14">
      <c r="A156" s="40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0"/>
      <c r="M156" s="40"/>
      <c r="N156" s="40"/>
    </row>
    <row r="157" spans="1:14">
      <c r="A157" s="40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0"/>
      <c r="M157" s="40"/>
      <c r="N157" s="40"/>
    </row>
    <row r="158" spans="1:14">
      <c r="A158" s="40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0"/>
      <c r="M158" s="40"/>
      <c r="N158" s="40"/>
    </row>
    <row r="159" spans="1:14">
      <c r="A159" s="40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0"/>
      <c r="M159" s="40"/>
      <c r="N159" s="40"/>
    </row>
    <row r="160" spans="1:14">
      <c r="A160" s="40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0"/>
      <c r="M160" s="40"/>
      <c r="N160" s="40"/>
    </row>
    <row r="161" spans="1:14">
      <c r="A161" s="40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0"/>
      <c r="M161" s="40"/>
      <c r="N161" s="40"/>
    </row>
    <row r="162" spans="1:14">
      <c r="A162" s="40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0"/>
      <c r="M162" s="40"/>
      <c r="N162" s="40"/>
    </row>
    <row r="163" spans="1:14">
      <c r="A163" s="40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0"/>
      <c r="M163" s="40"/>
      <c r="N163" s="40"/>
    </row>
    <row r="164" spans="1:14">
      <c r="A164" s="40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0"/>
      <c r="M164" s="40"/>
      <c r="N164" s="40"/>
    </row>
    <row r="165" spans="1:14">
      <c r="A165" s="40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0"/>
      <c r="M165" s="40"/>
      <c r="N165" s="40"/>
    </row>
    <row r="166" spans="1:14">
      <c r="A166" s="40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0"/>
      <c r="M166" s="40"/>
      <c r="N166" s="40"/>
    </row>
    <row r="167" spans="1:14">
      <c r="A167" s="40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0"/>
      <c r="M167" s="40"/>
      <c r="N167" s="40"/>
    </row>
    <row r="168" spans="1:14">
      <c r="A168" s="40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0"/>
      <c r="M168" s="40"/>
      <c r="N168" s="40"/>
    </row>
    <row r="169" spans="1:14">
      <c r="A169" s="40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0"/>
      <c r="M169" s="40"/>
      <c r="N169" s="40"/>
    </row>
    <row r="170" spans="1:14">
      <c r="A170" s="40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0"/>
      <c r="M170" s="40"/>
      <c r="N170" s="40"/>
    </row>
    <row r="171" spans="1:14">
      <c r="A171" s="40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0"/>
      <c r="M171" s="40"/>
      <c r="N171" s="40"/>
    </row>
    <row r="172" spans="1:14">
      <c r="A172" s="40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0"/>
      <c r="M172" s="40"/>
      <c r="N172" s="40"/>
    </row>
    <row r="173" spans="1:14">
      <c r="A173" s="40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0"/>
      <c r="M173" s="40"/>
      <c r="N173" s="40"/>
    </row>
    <row r="174" spans="1:14">
      <c r="A174" s="40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0"/>
      <c r="M174" s="40"/>
      <c r="N174" s="40"/>
    </row>
    <row r="175" spans="1:14">
      <c r="A175" s="40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0"/>
      <c r="M175" s="40"/>
      <c r="N175" s="40"/>
    </row>
    <row r="176" spans="1:14">
      <c r="A176" s="40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0"/>
      <c r="M176" s="40"/>
      <c r="N176" s="40"/>
    </row>
    <row r="177" spans="1:14">
      <c r="A177" s="40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0"/>
      <c r="M177" s="40"/>
      <c r="N177" s="40"/>
    </row>
    <row r="178" spans="1:14">
      <c r="A178" s="40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0"/>
      <c r="M178" s="40"/>
      <c r="N178" s="40"/>
    </row>
    <row r="179" spans="1:14">
      <c r="A179" s="40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0"/>
      <c r="M179" s="40"/>
      <c r="N179" s="40"/>
    </row>
    <row r="180" spans="1:14">
      <c r="A180" s="40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0"/>
      <c r="M180" s="40"/>
      <c r="N180" s="40"/>
    </row>
    <row r="181" spans="1:14">
      <c r="A181" s="40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0"/>
      <c r="M181" s="40"/>
      <c r="N181" s="40"/>
    </row>
    <row r="182" spans="1:14">
      <c r="A182" s="40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0"/>
      <c r="M182" s="40"/>
      <c r="N182" s="40"/>
    </row>
    <row r="183" spans="1:14">
      <c r="A183" s="40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0"/>
      <c r="M183" s="40"/>
      <c r="N183" s="40"/>
    </row>
    <row r="184" spans="1:14">
      <c r="A184" s="40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0"/>
      <c r="M184" s="40"/>
      <c r="N184" s="40"/>
    </row>
    <row r="185" spans="1:14">
      <c r="A185" s="40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0"/>
      <c r="M185" s="40"/>
      <c r="N185" s="40"/>
    </row>
    <row r="186" spans="1:14">
      <c r="A186" s="40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0"/>
      <c r="M186" s="40"/>
      <c r="N186" s="40"/>
    </row>
    <row r="187" spans="1:14">
      <c r="A187" s="40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0"/>
      <c r="M187" s="40"/>
      <c r="N187" s="40"/>
    </row>
    <row r="188" spans="1:14">
      <c r="A188" s="40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0"/>
      <c r="M188" s="40"/>
      <c r="N188" s="40"/>
    </row>
    <row r="189" spans="1:14">
      <c r="A189" s="40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0"/>
      <c r="M189" s="40"/>
      <c r="N189" s="40"/>
    </row>
    <row r="190" spans="1:14">
      <c r="A190" s="40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0"/>
      <c r="M190" s="40"/>
      <c r="N190" s="40"/>
    </row>
    <row r="191" spans="1:14">
      <c r="A191" s="40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0"/>
      <c r="M191" s="40"/>
      <c r="N191" s="40"/>
    </row>
    <row r="192" spans="1:14">
      <c r="A192" s="40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0"/>
      <c r="M192" s="40"/>
      <c r="N192" s="40"/>
    </row>
    <row r="193" spans="1:14">
      <c r="A193" s="40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0"/>
      <c r="M193" s="40"/>
      <c r="N193" s="40"/>
    </row>
    <row r="194" spans="1:14">
      <c r="A194" s="40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0"/>
      <c r="M194" s="40"/>
      <c r="N194" s="40"/>
    </row>
    <row r="195" spans="1:14">
      <c r="A195" s="40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0"/>
      <c r="M195" s="40"/>
      <c r="N195" s="40"/>
    </row>
    <row r="196" spans="1:14">
      <c r="A196" s="40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0"/>
      <c r="M196" s="40"/>
      <c r="N196" s="40"/>
    </row>
    <row r="197" spans="1:14">
      <c r="A197" s="40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0"/>
      <c r="M197" s="40"/>
      <c r="N197" s="40"/>
    </row>
    <row r="198" spans="1:14">
      <c r="A198" s="40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0"/>
      <c r="M198" s="40"/>
      <c r="N198" s="40"/>
    </row>
    <row r="199" spans="1:14">
      <c r="A199" s="40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0"/>
      <c r="M199" s="40"/>
      <c r="N199" s="40"/>
    </row>
    <row r="200" spans="1:14">
      <c r="A200" s="40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0"/>
      <c r="M200" s="40"/>
      <c r="N200" s="40"/>
    </row>
    <row r="201" spans="1:14">
      <c r="A201" s="40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0"/>
      <c r="M201" s="40"/>
      <c r="N201" s="40"/>
    </row>
    <row r="202" spans="1:14">
      <c r="A202" s="40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0"/>
      <c r="M202" s="40"/>
      <c r="N202" s="40"/>
    </row>
    <row r="203" spans="1:14">
      <c r="A203" s="40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0"/>
      <c r="M203" s="40"/>
      <c r="N203" s="40"/>
    </row>
    <row r="204" spans="1:14">
      <c r="A204" s="40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0"/>
      <c r="M204" s="40"/>
      <c r="N204" s="40"/>
    </row>
    <row r="205" spans="1:14">
      <c r="A205" s="40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0"/>
      <c r="M205" s="40"/>
      <c r="N205" s="40"/>
    </row>
    <row r="206" spans="1:14">
      <c r="A206" s="40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0"/>
      <c r="M206" s="40"/>
      <c r="N206" s="40"/>
    </row>
    <row r="207" spans="1:14">
      <c r="A207" s="40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0"/>
      <c r="M207" s="40"/>
      <c r="N207" s="40"/>
    </row>
    <row r="208" spans="1:14">
      <c r="A208" s="40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0"/>
      <c r="M208" s="40"/>
      <c r="N208" s="40"/>
    </row>
    <row r="209" spans="1:14">
      <c r="A209" s="40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0"/>
      <c r="M209" s="40"/>
      <c r="N209" s="40"/>
    </row>
    <row r="210" spans="1:14">
      <c r="A210" s="40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0"/>
      <c r="M210" s="40"/>
      <c r="N210" s="40"/>
    </row>
    <row r="211" spans="1:14">
      <c r="A211" s="40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0"/>
      <c r="M211" s="40"/>
      <c r="N211" s="40"/>
    </row>
    <row r="212" spans="1:14">
      <c r="A212" s="40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0"/>
      <c r="M212" s="40"/>
      <c r="N212" s="40"/>
    </row>
    <row r="213" spans="1:14">
      <c r="A213" s="40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0"/>
      <c r="M213" s="40"/>
      <c r="N213" s="40"/>
    </row>
    <row r="214" spans="1:14">
      <c r="A214" s="40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0"/>
      <c r="M214" s="40"/>
      <c r="N214" s="40"/>
    </row>
    <row r="215" spans="1:14">
      <c r="A215" s="40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0"/>
      <c r="M215" s="40"/>
      <c r="N215" s="40"/>
    </row>
    <row r="216" spans="1:14">
      <c r="A216" s="40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0"/>
      <c r="M216" s="40"/>
      <c r="N216" s="40"/>
    </row>
    <row r="217" spans="1:14">
      <c r="A217" s="40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0"/>
      <c r="M217" s="40"/>
      <c r="N217" s="40"/>
    </row>
    <row r="218" spans="1:14">
      <c r="A218" s="40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0"/>
      <c r="M218" s="40"/>
      <c r="N218" s="40"/>
    </row>
    <row r="219" spans="1:14">
      <c r="A219" s="40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0"/>
      <c r="M219" s="40"/>
      <c r="N219" s="40"/>
    </row>
    <row r="220" spans="1:14">
      <c r="A220" s="40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0"/>
      <c r="M220" s="40"/>
      <c r="N220" s="40"/>
    </row>
    <row r="221" spans="1:14">
      <c r="A221" s="40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0"/>
      <c r="M221" s="40"/>
      <c r="N221" s="40"/>
    </row>
    <row r="222" spans="1:14">
      <c r="A222" s="40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0"/>
      <c r="M222" s="40"/>
      <c r="N222" s="40"/>
    </row>
    <row r="223" spans="1:14">
      <c r="A223" s="40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0"/>
      <c r="M223" s="40"/>
      <c r="N223" s="40"/>
    </row>
    <row r="224" spans="1:14">
      <c r="A224" s="40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0"/>
      <c r="M224" s="40"/>
      <c r="N224" s="40"/>
    </row>
    <row r="225" spans="1:14">
      <c r="A225" s="40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0"/>
      <c r="M225" s="40"/>
      <c r="N225" s="40"/>
    </row>
    <row r="226" spans="1:14">
      <c r="A226" s="40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0"/>
      <c r="M226" s="40"/>
      <c r="N226" s="40"/>
    </row>
    <row r="227" spans="1:14">
      <c r="A227" s="40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0"/>
      <c r="M227" s="40"/>
      <c r="N227" s="40"/>
    </row>
    <row r="228" spans="1:14">
      <c r="A228" s="40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0"/>
      <c r="M228" s="40"/>
      <c r="N228" s="40"/>
    </row>
    <row r="229" spans="1:14">
      <c r="A229" s="40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0"/>
      <c r="M229" s="40"/>
      <c r="N229" s="40"/>
    </row>
    <row r="230" spans="1:14">
      <c r="A230" s="40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0"/>
      <c r="M230" s="40"/>
      <c r="N230" s="40"/>
    </row>
    <row r="231" spans="1:14">
      <c r="A231" s="40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0"/>
      <c r="M231" s="40"/>
      <c r="N231" s="40"/>
    </row>
    <row r="232" spans="1:14">
      <c r="A232" s="40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0"/>
      <c r="M232" s="40"/>
      <c r="N232" s="40"/>
    </row>
    <row r="233" spans="1:14">
      <c r="A233" s="40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0"/>
      <c r="M233" s="40"/>
      <c r="N233" s="40"/>
    </row>
    <row r="234" spans="1:14">
      <c r="A234" s="40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0"/>
      <c r="M234" s="40"/>
      <c r="N234" s="40"/>
    </row>
    <row r="235" spans="1:14">
      <c r="A235" s="40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0"/>
      <c r="M235" s="40"/>
      <c r="N235" s="40"/>
    </row>
    <row r="236" spans="1:14">
      <c r="A236" s="40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0"/>
      <c r="M236" s="40"/>
      <c r="N236" s="40"/>
    </row>
    <row r="237" spans="1:14">
      <c r="A237" s="40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0"/>
      <c r="M237" s="40"/>
      <c r="N237" s="40"/>
    </row>
    <row r="238" spans="1:14">
      <c r="A238" s="40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0"/>
      <c r="M238" s="40"/>
      <c r="N238" s="40"/>
    </row>
    <row r="239" spans="1:14">
      <c r="A239" s="40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0"/>
      <c r="M239" s="40"/>
      <c r="N239" s="40"/>
    </row>
    <row r="240" spans="1:14">
      <c r="A240" s="40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0"/>
      <c r="M240" s="40"/>
      <c r="N240" s="40"/>
    </row>
    <row r="241" spans="1:14">
      <c r="A241" s="40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0"/>
      <c r="M241" s="40"/>
      <c r="N241" s="40"/>
    </row>
    <row r="242" spans="1:14">
      <c r="A242" s="40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0"/>
      <c r="M242" s="40"/>
      <c r="N242" s="40"/>
    </row>
    <row r="243" spans="1:14">
      <c r="A243" s="40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0"/>
      <c r="M243" s="40"/>
      <c r="N243" s="40"/>
    </row>
    <row r="244" spans="1:14">
      <c r="A244" s="40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0"/>
      <c r="M244" s="40"/>
      <c r="N244" s="40"/>
    </row>
    <row r="245" spans="1:14">
      <c r="A245" s="40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0"/>
      <c r="M245" s="40"/>
      <c r="N245" s="40"/>
    </row>
    <row r="246" spans="1:14">
      <c r="A246" s="40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0"/>
      <c r="M246" s="40"/>
      <c r="N246" s="40"/>
    </row>
    <row r="247" spans="1:14">
      <c r="A247" s="40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0"/>
      <c r="M247" s="40"/>
      <c r="N247" s="40"/>
    </row>
    <row r="248" spans="1:14">
      <c r="A248" s="40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0"/>
      <c r="M248" s="40"/>
      <c r="N248" s="40"/>
    </row>
    <row r="249" spans="1:14">
      <c r="A249" s="40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0"/>
      <c r="M249" s="40"/>
      <c r="N249" s="40"/>
    </row>
    <row r="250" spans="1:14">
      <c r="A250" s="40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0"/>
      <c r="M250" s="40"/>
      <c r="N250" s="40"/>
    </row>
    <row r="251" spans="1:14">
      <c r="A251" s="40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0"/>
      <c r="M251" s="40"/>
      <c r="N251" s="40"/>
    </row>
    <row r="252" spans="1:14">
      <c r="A252" s="40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0"/>
      <c r="M252" s="40"/>
      <c r="N252" s="40"/>
    </row>
    <row r="253" spans="1:14">
      <c r="A253" s="40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0"/>
      <c r="M253" s="40"/>
      <c r="N253" s="40"/>
    </row>
    <row r="254" spans="1:14">
      <c r="A254" s="40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0"/>
      <c r="M254" s="40"/>
      <c r="N254" s="40"/>
    </row>
    <row r="255" spans="1:14">
      <c r="A255" s="40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0"/>
      <c r="M255" s="40"/>
      <c r="N255" s="40"/>
    </row>
    <row r="256" spans="1:14">
      <c r="A256" s="40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0"/>
      <c r="M256" s="40"/>
      <c r="N256" s="40"/>
    </row>
    <row r="257" spans="1:14">
      <c r="A257" s="40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0"/>
      <c r="M257" s="40"/>
      <c r="N257" s="40"/>
    </row>
    <row r="258" spans="1:14">
      <c r="A258" s="40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0"/>
      <c r="M258" s="40"/>
      <c r="N258" s="40"/>
    </row>
    <row r="259" spans="1:14">
      <c r="A259" s="40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0"/>
      <c r="M259" s="40"/>
      <c r="N259" s="40"/>
    </row>
    <row r="260" spans="1:14">
      <c r="A260" s="40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0"/>
      <c r="M260" s="40"/>
      <c r="N260" s="40"/>
    </row>
    <row r="261" spans="1:14">
      <c r="A261" s="40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0"/>
      <c r="M261" s="40"/>
      <c r="N261" s="40"/>
    </row>
    <row r="262" spans="1:14">
      <c r="A262" s="40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0"/>
      <c r="M262" s="40"/>
      <c r="N262" s="40"/>
    </row>
    <row r="263" spans="1:14">
      <c r="A263" s="40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0"/>
      <c r="M263" s="40"/>
      <c r="N263" s="40"/>
    </row>
    <row r="264" spans="1:14">
      <c r="A264" s="40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0"/>
      <c r="M264" s="40"/>
      <c r="N264" s="40"/>
    </row>
    <row r="265" spans="1:14">
      <c r="A265" s="40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0"/>
      <c r="M265" s="40"/>
      <c r="N265" s="40"/>
    </row>
    <row r="266" spans="1:14">
      <c r="A266" s="40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0"/>
      <c r="M266" s="40"/>
      <c r="N266" s="40"/>
    </row>
    <row r="267" spans="1:14">
      <c r="A267" s="40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0"/>
      <c r="M267" s="40"/>
      <c r="N267" s="40"/>
    </row>
    <row r="268" spans="1:14">
      <c r="A268" s="40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0"/>
      <c r="M268" s="40"/>
      <c r="N268" s="40"/>
    </row>
    <row r="269" spans="1:14">
      <c r="A269" s="40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0"/>
      <c r="M269" s="40"/>
      <c r="N269" s="40"/>
    </row>
    <row r="270" spans="1:14">
      <c r="A270" s="40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0"/>
      <c r="M270" s="40"/>
      <c r="N270" s="40"/>
    </row>
    <row r="271" spans="1:14">
      <c r="A271" s="40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0"/>
      <c r="M271" s="40"/>
      <c r="N271" s="40"/>
    </row>
    <row r="272" spans="1:14">
      <c r="A272" s="40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0"/>
      <c r="M272" s="40"/>
      <c r="N272" s="40"/>
    </row>
    <row r="273" spans="1:14">
      <c r="A273" s="40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0"/>
      <c r="M273" s="40"/>
      <c r="N273" s="40"/>
    </row>
    <row r="274" spans="1:14">
      <c r="A274" s="40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0"/>
      <c r="M274" s="40"/>
      <c r="N274" s="40"/>
    </row>
    <row r="275" spans="1:14">
      <c r="A275" s="40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0"/>
      <c r="M275" s="40"/>
      <c r="N275" s="40"/>
    </row>
    <row r="276" spans="1:14">
      <c r="A276" s="40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0"/>
      <c r="M276" s="40"/>
      <c r="N276" s="40"/>
    </row>
    <row r="277" spans="1:14">
      <c r="A277" s="40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0"/>
      <c r="M277" s="40"/>
      <c r="N277" s="40"/>
    </row>
    <row r="278" spans="1:14">
      <c r="A278" s="40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0"/>
      <c r="M278" s="40"/>
      <c r="N278" s="40"/>
    </row>
    <row r="279" spans="1:14">
      <c r="A279" s="40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0"/>
      <c r="M279" s="40"/>
      <c r="N279" s="40"/>
    </row>
    <row r="280" spans="1:14">
      <c r="A280" s="40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0"/>
      <c r="M280" s="40"/>
      <c r="N280" s="40"/>
    </row>
    <row r="281" spans="1:14">
      <c r="A281" s="40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0"/>
      <c r="M281" s="40"/>
      <c r="N281" s="40"/>
    </row>
    <row r="282" spans="1:14">
      <c r="A282" s="40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0"/>
      <c r="M282" s="40"/>
      <c r="N282" s="40"/>
    </row>
    <row r="283" spans="1:14">
      <c r="A283" s="40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0"/>
      <c r="M283" s="40"/>
      <c r="N283" s="40"/>
    </row>
    <row r="284" spans="1:14">
      <c r="A284" s="40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0"/>
      <c r="M284" s="40"/>
      <c r="N284" s="40"/>
    </row>
    <row r="285" spans="1:14">
      <c r="A285" s="40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0"/>
      <c r="M285" s="40"/>
      <c r="N285" s="40"/>
    </row>
    <row r="286" spans="1:14">
      <c r="A286" s="40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0"/>
      <c r="M286" s="40"/>
      <c r="N286" s="40"/>
    </row>
    <row r="287" spans="1:14">
      <c r="A287" s="40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0"/>
      <c r="M287" s="40"/>
      <c r="N287" s="40"/>
    </row>
    <row r="288" spans="1:14">
      <c r="A288" s="40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0"/>
      <c r="M288" s="40"/>
      <c r="N288" s="40"/>
    </row>
    <row r="289" spans="1:14">
      <c r="A289" s="40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0"/>
      <c r="M289" s="40"/>
      <c r="N289" s="40"/>
    </row>
    <row r="290" spans="1:14">
      <c r="A290" s="40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0"/>
      <c r="M290" s="40"/>
      <c r="N290" s="40"/>
    </row>
    <row r="291" spans="1:14">
      <c r="A291" s="40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0"/>
      <c r="M291" s="40"/>
      <c r="N291" s="40"/>
    </row>
    <row r="292" spans="1:14">
      <c r="A292" s="40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0"/>
      <c r="M292" s="40"/>
      <c r="N292" s="40"/>
    </row>
    <row r="293" spans="1:14">
      <c r="A293" s="40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0"/>
      <c r="M293" s="40"/>
      <c r="N293" s="40"/>
    </row>
    <row r="294" spans="1:14">
      <c r="A294" s="40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0"/>
      <c r="M294" s="40"/>
      <c r="N294" s="40"/>
    </row>
    <row r="295" spans="1:14">
      <c r="A295" s="40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0"/>
      <c r="M295" s="40"/>
      <c r="N295" s="40"/>
    </row>
    <row r="296" spans="1:14">
      <c r="A296" s="40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0"/>
      <c r="M296" s="40"/>
      <c r="N296" s="40"/>
    </row>
    <row r="297" spans="1:14">
      <c r="A297" s="40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0"/>
      <c r="M297" s="40"/>
      <c r="N297" s="40"/>
    </row>
    <row r="298" spans="1:14">
      <c r="A298" s="40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0"/>
      <c r="M298" s="40"/>
      <c r="N298" s="40"/>
    </row>
    <row r="299" spans="1:14">
      <c r="A299" s="40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0"/>
      <c r="M299" s="40"/>
      <c r="N299" s="40"/>
    </row>
    <row r="300" spans="1:14">
      <c r="A300" s="40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0"/>
      <c r="M300" s="40"/>
      <c r="N300" s="40"/>
    </row>
    <row r="301" spans="1:14">
      <c r="A301" s="40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0"/>
      <c r="M301" s="40"/>
      <c r="N301" s="40"/>
    </row>
    <row r="302" spans="1:14">
      <c r="A302" s="40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0"/>
      <c r="M302" s="40"/>
      <c r="N302" s="40"/>
    </row>
    <row r="303" spans="1:14">
      <c r="A303" s="40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0"/>
      <c r="M303" s="40"/>
      <c r="N303" s="40"/>
    </row>
    <row r="304" spans="1:14">
      <c r="A304" s="40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0"/>
      <c r="M304" s="40"/>
      <c r="N304" s="40"/>
    </row>
    <row r="305" spans="1:14">
      <c r="A305" s="40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0"/>
      <c r="M305" s="40"/>
      <c r="N305" s="40"/>
    </row>
    <row r="306" spans="1:14">
      <c r="A306" s="40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0"/>
      <c r="M306" s="40"/>
      <c r="N306" s="40"/>
    </row>
    <row r="307" spans="1:14">
      <c r="A307" s="40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0"/>
      <c r="M307" s="40"/>
      <c r="N307" s="40"/>
    </row>
    <row r="308" spans="1:14">
      <c r="A308" s="40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0"/>
      <c r="M308" s="40"/>
      <c r="N308" s="40"/>
    </row>
    <row r="309" spans="1:14">
      <c r="A309" s="40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0"/>
      <c r="M309" s="40"/>
      <c r="N309" s="40"/>
    </row>
    <row r="310" spans="1:14">
      <c r="A310" s="40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0"/>
      <c r="M310" s="40"/>
      <c r="N310" s="40"/>
    </row>
    <row r="311" spans="1:14">
      <c r="A311" s="40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0"/>
      <c r="M311" s="40"/>
      <c r="N311" s="40"/>
    </row>
    <row r="312" spans="1:14">
      <c r="A312" s="40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0"/>
      <c r="M312" s="40"/>
      <c r="N312" s="40"/>
    </row>
    <row r="313" spans="1:14">
      <c r="A313" s="40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0"/>
      <c r="M313" s="40"/>
      <c r="N313" s="40"/>
    </row>
    <row r="314" spans="1:14">
      <c r="A314" s="40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0"/>
      <c r="M314" s="40"/>
      <c r="N314" s="40"/>
    </row>
    <row r="315" spans="1:14">
      <c r="A315" s="40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0"/>
      <c r="M315" s="40"/>
      <c r="N315" s="40"/>
    </row>
    <row r="316" spans="1:14">
      <c r="A316" s="40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0"/>
      <c r="M316" s="40"/>
      <c r="N316" s="40"/>
    </row>
    <row r="317" spans="1:14">
      <c r="A317" s="40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0"/>
      <c r="M317" s="40"/>
      <c r="N317" s="40"/>
    </row>
    <row r="318" spans="1:14">
      <c r="A318" s="40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0"/>
      <c r="M318" s="40"/>
      <c r="N318" s="40"/>
    </row>
    <row r="319" spans="1:14">
      <c r="A319" s="40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0"/>
      <c r="M319" s="40"/>
      <c r="N319" s="40"/>
    </row>
    <row r="320" spans="1:14">
      <c r="A320" s="40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0"/>
      <c r="M320" s="40"/>
      <c r="N320" s="40"/>
    </row>
    <row r="321" spans="1:14">
      <c r="A321" s="40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0"/>
      <c r="M321" s="40"/>
      <c r="N321" s="40"/>
    </row>
    <row r="322" spans="1:14">
      <c r="A322" s="40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0"/>
      <c r="M322" s="40"/>
      <c r="N322" s="40"/>
    </row>
    <row r="323" spans="1:14">
      <c r="A323" s="40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0"/>
      <c r="M323" s="40"/>
      <c r="N323" s="40"/>
    </row>
    <row r="324" spans="1:14">
      <c r="A324" s="40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0"/>
      <c r="M324" s="40"/>
      <c r="N324" s="40"/>
    </row>
    <row r="325" spans="1:14">
      <c r="A325" s="40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0"/>
      <c r="M325" s="40"/>
      <c r="N325" s="40"/>
    </row>
    <row r="326" spans="1:14">
      <c r="A326" s="40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0"/>
      <c r="M326" s="40"/>
      <c r="N326" s="40"/>
    </row>
    <row r="327" spans="1:14">
      <c r="A327" s="40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0"/>
      <c r="M327" s="40"/>
      <c r="N327" s="40"/>
    </row>
    <row r="328" spans="1:14">
      <c r="A328" s="40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0"/>
      <c r="M328" s="40"/>
      <c r="N328" s="40"/>
    </row>
    <row r="329" spans="1:14">
      <c r="A329" s="40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0"/>
      <c r="M329" s="40"/>
      <c r="N329" s="40"/>
    </row>
    <row r="330" spans="1:14">
      <c r="A330" s="40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0"/>
      <c r="M330" s="40"/>
      <c r="N330" s="40"/>
    </row>
    <row r="331" spans="1:14">
      <c r="A331" s="40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0"/>
      <c r="M331" s="40"/>
      <c r="N331" s="40"/>
    </row>
    <row r="332" spans="1:14">
      <c r="A332" s="40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0"/>
      <c r="M332" s="40"/>
      <c r="N332" s="40"/>
    </row>
    <row r="333" spans="1:14">
      <c r="A333" s="40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0"/>
      <c r="M333" s="40"/>
      <c r="N333" s="40"/>
    </row>
    <row r="334" spans="1:14">
      <c r="A334" s="40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0"/>
      <c r="M334" s="40"/>
      <c r="N334" s="40"/>
    </row>
    <row r="335" spans="1:14">
      <c r="A335" s="40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0"/>
      <c r="M335" s="40"/>
      <c r="N335" s="40"/>
    </row>
    <row r="336" spans="1:14">
      <c r="A336" s="40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0"/>
      <c r="M336" s="40"/>
      <c r="N336" s="40"/>
    </row>
    <row r="337" spans="1:14">
      <c r="A337" s="40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0"/>
      <c r="M337" s="40"/>
      <c r="N337" s="40"/>
    </row>
    <row r="338" spans="1:14">
      <c r="A338" s="40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0"/>
      <c r="M338" s="40"/>
      <c r="N338" s="40"/>
    </row>
    <row r="339" spans="1:14">
      <c r="A339" s="40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0"/>
      <c r="M339" s="40"/>
      <c r="N339" s="40"/>
    </row>
    <row r="340" spans="1:14">
      <c r="A340" s="40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0"/>
      <c r="M340" s="40"/>
      <c r="N340" s="40"/>
    </row>
    <row r="341" spans="1:14">
      <c r="A341" s="40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0"/>
      <c r="M341" s="40"/>
      <c r="N341" s="40"/>
    </row>
    <row r="342" spans="1:14">
      <c r="A342" s="40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0"/>
      <c r="M342" s="40"/>
      <c r="N342" s="40"/>
    </row>
    <row r="343" spans="1:14">
      <c r="A343" s="40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0"/>
      <c r="M343" s="40"/>
      <c r="N343" s="40"/>
    </row>
    <row r="344" spans="1:14">
      <c r="A344" s="40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0"/>
      <c r="M344" s="40"/>
      <c r="N344" s="40"/>
    </row>
    <row r="345" spans="1:14">
      <c r="A345" s="40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0"/>
      <c r="M345" s="40"/>
      <c r="N345" s="40"/>
    </row>
    <row r="346" spans="1:14">
      <c r="A346" s="40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0"/>
      <c r="M346" s="40"/>
      <c r="N346" s="40"/>
    </row>
    <row r="347" spans="1:14">
      <c r="A347" s="40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0"/>
      <c r="M347" s="40"/>
      <c r="N347" s="40"/>
    </row>
    <row r="348" spans="1:14">
      <c r="A348" s="40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0"/>
      <c r="M348" s="40"/>
      <c r="N348" s="40"/>
    </row>
    <row r="349" spans="1:14">
      <c r="A349" s="40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0"/>
      <c r="M349" s="40"/>
      <c r="N349" s="40"/>
    </row>
    <row r="350" spans="1:14">
      <c r="A350" s="40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0"/>
      <c r="M350" s="40"/>
      <c r="N350" s="40"/>
    </row>
    <row r="351" spans="1:14">
      <c r="A351" s="40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0"/>
      <c r="M351" s="40"/>
      <c r="N351" s="40"/>
    </row>
    <row r="352" spans="1:14">
      <c r="A352" s="40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0"/>
      <c r="M352" s="40"/>
      <c r="N352" s="40"/>
    </row>
    <row r="353" spans="1:14">
      <c r="A353" s="40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0"/>
      <c r="M353" s="40"/>
      <c r="N353" s="40"/>
    </row>
    <row r="354" spans="1:14">
      <c r="A354" s="40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0"/>
      <c r="M354" s="40"/>
      <c r="N354" s="40"/>
    </row>
    <row r="355" spans="1:14">
      <c r="A355" s="40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0"/>
      <c r="M355" s="40"/>
      <c r="N355" s="40"/>
    </row>
    <row r="356" spans="1:14">
      <c r="A356" s="40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0"/>
      <c r="M356" s="40"/>
      <c r="N356" s="40"/>
    </row>
    <row r="357" spans="1:14">
      <c r="A357" s="40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0"/>
      <c r="M357" s="40"/>
      <c r="N357" s="40"/>
    </row>
    <row r="358" spans="1:14">
      <c r="A358" s="40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0"/>
      <c r="M358" s="40"/>
      <c r="N358" s="40"/>
    </row>
    <row r="359" spans="1:14">
      <c r="A359" s="40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0"/>
      <c r="M359" s="40"/>
      <c r="N359" s="40"/>
    </row>
    <row r="360" spans="1:14">
      <c r="A360" s="40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0"/>
      <c r="M360" s="40"/>
      <c r="N360" s="40"/>
    </row>
    <row r="361" spans="1:14">
      <c r="A361" s="40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0"/>
      <c r="M361" s="40"/>
      <c r="N361" s="40"/>
    </row>
    <row r="362" spans="1:14">
      <c r="A362" s="40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0"/>
      <c r="M362" s="40"/>
      <c r="N362" s="40"/>
    </row>
    <row r="363" spans="1:14">
      <c r="A363" s="40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0"/>
      <c r="M363" s="40"/>
      <c r="N363" s="40"/>
    </row>
    <row r="364" spans="1:14">
      <c r="A364" s="40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0"/>
      <c r="M364" s="40"/>
      <c r="N364" s="40"/>
    </row>
    <row r="365" spans="1:14">
      <c r="A365" s="40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0"/>
      <c r="M365" s="40"/>
      <c r="N365" s="40"/>
    </row>
    <row r="366" spans="1:14">
      <c r="A366" s="40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0"/>
      <c r="M366" s="40"/>
      <c r="N366" s="40"/>
    </row>
    <row r="367" spans="1:14">
      <c r="A367" s="40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0"/>
      <c r="M367" s="40"/>
      <c r="N367" s="40"/>
    </row>
    <row r="368" spans="1:14">
      <c r="A368" s="40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0"/>
      <c r="M368" s="40"/>
      <c r="N368" s="40"/>
    </row>
    <row r="369" spans="1:14">
      <c r="A369" s="40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0"/>
      <c r="M369" s="40"/>
      <c r="N369" s="40"/>
    </row>
    <row r="370" spans="1:14">
      <c r="A370" s="40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0"/>
      <c r="M370" s="40"/>
      <c r="N370" s="40"/>
    </row>
    <row r="371" spans="1:14">
      <c r="A371" s="40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0"/>
      <c r="M371" s="40"/>
      <c r="N371" s="40"/>
    </row>
    <row r="372" spans="1:14">
      <c r="A372" s="40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0"/>
      <c r="M372" s="40"/>
      <c r="N372" s="40"/>
    </row>
    <row r="373" spans="1:14">
      <c r="A373" s="40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0"/>
      <c r="M373" s="40"/>
      <c r="N373" s="40"/>
    </row>
    <row r="374" spans="1:14">
      <c r="A374" s="40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0"/>
      <c r="M374" s="40"/>
      <c r="N374" s="40"/>
    </row>
    <row r="375" spans="1:14">
      <c r="A375" s="40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0"/>
      <c r="M375" s="40"/>
      <c r="N375" s="40"/>
    </row>
    <row r="376" spans="1:14">
      <c r="A376" s="40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0"/>
      <c r="M376" s="40"/>
      <c r="N376" s="40"/>
    </row>
    <row r="377" spans="1:14">
      <c r="A377" s="40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0"/>
      <c r="M377" s="40"/>
      <c r="N377" s="40"/>
    </row>
    <row r="378" spans="1:14">
      <c r="A378" s="40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0"/>
      <c r="M378" s="40"/>
      <c r="N378" s="40"/>
    </row>
    <row r="379" spans="1:14">
      <c r="A379" s="40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0"/>
      <c r="M379" s="40"/>
      <c r="N379" s="40"/>
    </row>
    <row r="380" spans="1:14">
      <c r="A380" s="40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0"/>
      <c r="M380" s="40"/>
      <c r="N380" s="40"/>
    </row>
    <row r="381" spans="1:14">
      <c r="A381" s="40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0"/>
      <c r="M381" s="40"/>
      <c r="N381" s="40"/>
    </row>
    <row r="382" spans="1:14">
      <c r="A382" s="40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0"/>
      <c r="M382" s="40"/>
      <c r="N382" s="40"/>
    </row>
    <row r="383" spans="1:14">
      <c r="A383" s="40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0"/>
      <c r="M383" s="40"/>
      <c r="N383" s="40"/>
    </row>
    <row r="384" spans="1:14">
      <c r="A384" s="40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0"/>
      <c r="M384" s="40"/>
      <c r="N384" s="40"/>
    </row>
    <row r="385" spans="1:14">
      <c r="A385" s="40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0"/>
      <c r="M385" s="40"/>
      <c r="N385" s="40"/>
    </row>
    <row r="386" spans="1:14">
      <c r="A386" s="40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0"/>
      <c r="M386" s="40"/>
      <c r="N386" s="40"/>
    </row>
    <row r="387" spans="1:14">
      <c r="A387" s="40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0"/>
      <c r="M387" s="40"/>
      <c r="N387" s="40"/>
    </row>
    <row r="388" spans="1:14">
      <c r="A388" s="40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0"/>
      <c r="M388" s="40"/>
      <c r="N388" s="40"/>
    </row>
    <row r="389" spans="1:14">
      <c r="A389" s="40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0"/>
      <c r="M389" s="40"/>
      <c r="N389" s="40"/>
    </row>
    <row r="390" spans="1:14">
      <c r="A390" s="40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0"/>
      <c r="M390" s="40"/>
      <c r="N390" s="40"/>
    </row>
    <row r="391" spans="1:14">
      <c r="A391" s="40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0"/>
      <c r="M391" s="40"/>
      <c r="N391" s="40"/>
    </row>
    <row r="392" spans="1:14">
      <c r="A392" s="40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0"/>
      <c r="M392" s="40"/>
      <c r="N392" s="40"/>
    </row>
    <row r="393" spans="1:14">
      <c r="A393" s="40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0"/>
      <c r="M393" s="40"/>
      <c r="N393" s="40"/>
    </row>
    <row r="394" spans="1:14">
      <c r="A394" s="40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0"/>
      <c r="M394" s="40"/>
      <c r="N394" s="40"/>
    </row>
    <row r="395" spans="1:14">
      <c r="A395" s="40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0"/>
      <c r="M395" s="40"/>
      <c r="N395" s="40"/>
    </row>
    <row r="396" spans="1:14">
      <c r="A396" s="40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0"/>
      <c r="M396" s="40"/>
      <c r="N396" s="40"/>
    </row>
    <row r="397" spans="1:14">
      <c r="A397" s="40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0"/>
      <c r="M397" s="40"/>
      <c r="N397" s="40"/>
    </row>
    <row r="398" spans="1:14">
      <c r="A398" s="40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0"/>
      <c r="M398" s="40"/>
      <c r="N398" s="40"/>
    </row>
    <row r="399" spans="1:14">
      <c r="A399" s="40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0"/>
      <c r="M399" s="40"/>
      <c r="N399" s="40"/>
    </row>
    <row r="400" spans="1:14">
      <c r="A400" s="40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0"/>
      <c r="M400" s="40"/>
      <c r="N400" s="40"/>
    </row>
    <row r="401" spans="1:14">
      <c r="A401" s="40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0"/>
      <c r="M401" s="40"/>
      <c r="N401" s="40"/>
    </row>
    <row r="402" spans="1:14">
      <c r="A402" s="40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0"/>
      <c r="M402" s="40"/>
      <c r="N402" s="40"/>
    </row>
    <row r="403" spans="1:14">
      <c r="A403" s="40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0"/>
      <c r="M403" s="40"/>
      <c r="N403" s="40"/>
    </row>
    <row r="404" spans="1:14">
      <c r="A404" s="40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0"/>
      <c r="M404" s="40"/>
      <c r="N404" s="40"/>
    </row>
    <row r="405" spans="1:14">
      <c r="A405" s="40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0"/>
      <c r="M405" s="40"/>
      <c r="N405" s="40"/>
    </row>
    <row r="406" spans="1:14">
      <c r="A406" s="40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0"/>
      <c r="M406" s="40"/>
      <c r="N406" s="40"/>
    </row>
    <row r="407" spans="1:14">
      <c r="A407" s="40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0"/>
      <c r="M407" s="40"/>
      <c r="N407" s="40"/>
    </row>
    <row r="408" spans="1:14">
      <c r="A408" s="40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0"/>
      <c r="M408" s="40"/>
      <c r="N408" s="40"/>
    </row>
    <row r="409" spans="1:14">
      <c r="A409" s="40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0"/>
      <c r="M409" s="40"/>
      <c r="N409" s="40"/>
    </row>
    <row r="410" spans="1:14">
      <c r="A410" s="40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0"/>
      <c r="M410" s="40"/>
      <c r="N410" s="40"/>
    </row>
    <row r="411" spans="1:14">
      <c r="A411" s="40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0"/>
      <c r="M411" s="40"/>
      <c r="N411" s="40"/>
    </row>
    <row r="412" spans="1:14">
      <c r="A412" s="40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0"/>
      <c r="M412" s="40"/>
      <c r="N412" s="40"/>
    </row>
    <row r="413" spans="1:14">
      <c r="A413" s="40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0"/>
      <c r="M413" s="40"/>
      <c r="N413" s="40"/>
    </row>
    <row r="414" spans="1:14">
      <c r="A414" s="40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0"/>
      <c r="M414" s="40"/>
      <c r="N414" s="40"/>
    </row>
    <row r="415" spans="1:14">
      <c r="A415" s="40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0"/>
      <c r="M415" s="40"/>
      <c r="N415" s="40"/>
    </row>
    <row r="416" spans="1:14">
      <c r="A416" s="40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0"/>
      <c r="M416" s="40"/>
      <c r="N416" s="40"/>
    </row>
    <row r="417" spans="1:14">
      <c r="A417" s="40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0"/>
      <c r="M417" s="40"/>
      <c r="N417" s="40"/>
    </row>
    <row r="418" spans="1:14">
      <c r="A418" s="40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0"/>
      <c r="M418" s="40"/>
      <c r="N418" s="40"/>
    </row>
    <row r="419" spans="1:14">
      <c r="A419" s="40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0"/>
      <c r="M419" s="40"/>
      <c r="N419" s="40"/>
    </row>
    <row r="420" spans="1:14">
      <c r="A420" s="40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0"/>
      <c r="M420" s="40"/>
      <c r="N420" s="40"/>
    </row>
    <row r="421" spans="1:14">
      <c r="A421" s="40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0"/>
      <c r="M421" s="40"/>
      <c r="N421" s="40"/>
    </row>
    <row r="422" spans="1:14">
      <c r="A422" s="40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0"/>
      <c r="M422" s="40"/>
      <c r="N422" s="40"/>
    </row>
    <row r="423" spans="1:14">
      <c r="A423" s="40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0"/>
      <c r="M423" s="40"/>
      <c r="N423" s="40"/>
    </row>
    <row r="424" spans="1:14">
      <c r="A424" s="40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0"/>
      <c r="M424" s="40"/>
      <c r="N424" s="40"/>
    </row>
    <row r="425" spans="1:14">
      <c r="A425" s="40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0"/>
      <c r="M425" s="40"/>
      <c r="N425" s="40"/>
    </row>
    <row r="426" spans="1:14">
      <c r="A426" s="40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0"/>
      <c r="M426" s="40"/>
      <c r="N426" s="40"/>
    </row>
    <row r="427" spans="1:14">
      <c r="A427" s="40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0"/>
      <c r="M427" s="40"/>
      <c r="N427" s="40"/>
    </row>
    <row r="428" spans="1:14">
      <c r="A428" s="40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0"/>
      <c r="M428" s="40"/>
      <c r="N428" s="40"/>
    </row>
    <row r="429" spans="1:14">
      <c r="A429" s="40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0"/>
      <c r="M429" s="40"/>
      <c r="N429" s="40"/>
    </row>
    <row r="430" spans="1:14">
      <c r="A430" s="40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0"/>
      <c r="M430" s="40"/>
      <c r="N430" s="40"/>
    </row>
    <row r="431" spans="1:14">
      <c r="A431" s="40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0"/>
      <c r="M431" s="40"/>
      <c r="N431" s="40"/>
    </row>
    <row r="432" spans="1:14">
      <c r="A432" s="40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0"/>
      <c r="M432" s="40"/>
      <c r="N432" s="40"/>
    </row>
    <row r="433" spans="1:14">
      <c r="A433" s="40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0"/>
      <c r="M433" s="40"/>
      <c r="N433" s="40"/>
    </row>
    <row r="434" spans="1:14">
      <c r="A434" s="40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0"/>
      <c r="M434" s="40"/>
      <c r="N434" s="40"/>
    </row>
    <row r="435" spans="1:14">
      <c r="A435" s="40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0"/>
      <c r="M435" s="40"/>
      <c r="N435" s="40"/>
    </row>
    <row r="436" spans="1:14">
      <c r="A436" s="40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0"/>
      <c r="M436" s="40"/>
      <c r="N436" s="40"/>
    </row>
    <row r="437" spans="1:14">
      <c r="A437" s="40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0"/>
      <c r="M437" s="40"/>
      <c r="N437" s="40"/>
    </row>
    <row r="438" spans="1:14">
      <c r="A438" s="40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0"/>
      <c r="M438" s="40"/>
      <c r="N438" s="40"/>
    </row>
    <row r="439" spans="1:14">
      <c r="A439" s="40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0"/>
      <c r="M439" s="40"/>
      <c r="N439" s="40"/>
    </row>
    <row r="440" spans="1:14">
      <c r="A440" s="40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0"/>
      <c r="M440" s="40"/>
      <c r="N440" s="40"/>
    </row>
    <row r="441" spans="1:14">
      <c r="A441" s="40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0"/>
      <c r="M441" s="40"/>
      <c r="N441" s="40"/>
    </row>
    <row r="442" spans="1:14">
      <c r="A442" s="40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0"/>
      <c r="M442" s="40"/>
      <c r="N442" s="40"/>
    </row>
    <row r="443" spans="1:14">
      <c r="A443" s="40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0"/>
      <c r="M443" s="40"/>
      <c r="N443" s="40"/>
    </row>
    <row r="444" spans="1:14">
      <c r="A444" s="40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0"/>
      <c r="M444" s="40"/>
      <c r="N444" s="40"/>
    </row>
    <row r="445" spans="1:14">
      <c r="A445" s="40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0"/>
      <c r="M445" s="40"/>
      <c r="N445" s="40"/>
    </row>
    <row r="446" spans="1:14">
      <c r="A446" s="40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0"/>
      <c r="M446" s="40"/>
      <c r="N446" s="40"/>
    </row>
    <row r="447" spans="1:14">
      <c r="A447" s="40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0"/>
      <c r="M447" s="40"/>
      <c r="N447" s="40"/>
    </row>
    <row r="448" spans="1:14">
      <c r="A448" s="40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0"/>
      <c r="M448" s="40"/>
      <c r="N448" s="40"/>
    </row>
    <row r="449" spans="1:14">
      <c r="A449" s="40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0"/>
      <c r="M449" s="40"/>
      <c r="N449" s="40"/>
    </row>
    <row r="450" spans="1:14">
      <c r="A450" s="40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0"/>
      <c r="M450" s="40"/>
      <c r="N450" s="40"/>
    </row>
    <row r="451" spans="1:14">
      <c r="A451" s="40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0"/>
      <c r="M451" s="40"/>
      <c r="N451" s="40"/>
    </row>
    <row r="452" spans="1:14">
      <c r="A452" s="40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0"/>
      <c r="M452" s="40"/>
      <c r="N452" s="40"/>
    </row>
    <row r="453" spans="1:14">
      <c r="A453" s="40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0"/>
      <c r="M453" s="40"/>
      <c r="N453" s="40"/>
    </row>
    <row r="454" spans="1:14">
      <c r="A454" s="40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0"/>
      <c r="M454" s="40"/>
      <c r="N454" s="40"/>
    </row>
    <row r="455" spans="1:14">
      <c r="A455" s="40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0"/>
      <c r="M455" s="40"/>
      <c r="N455" s="40"/>
    </row>
    <row r="456" spans="1:14">
      <c r="A456" s="40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0"/>
      <c r="M456" s="40"/>
      <c r="N456" s="40"/>
    </row>
    <row r="457" spans="1:14">
      <c r="A457" s="40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0"/>
      <c r="M457" s="40"/>
      <c r="N457" s="40"/>
    </row>
    <row r="458" spans="1:14">
      <c r="A458" s="40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0"/>
      <c r="M458" s="40"/>
      <c r="N458" s="40"/>
    </row>
    <row r="459" spans="1:14">
      <c r="A459" s="40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0"/>
      <c r="M459" s="40"/>
      <c r="N459" s="40"/>
    </row>
    <row r="460" spans="1:14">
      <c r="A460" s="40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0"/>
      <c r="M460" s="40"/>
      <c r="N460" s="40"/>
    </row>
    <row r="461" spans="1:14">
      <c r="A461" s="40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0"/>
      <c r="M461" s="40"/>
      <c r="N461" s="40"/>
    </row>
    <row r="462" spans="1:14">
      <c r="A462" s="40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0"/>
      <c r="M462" s="40"/>
      <c r="N462" s="40"/>
    </row>
    <row r="463" spans="1:14">
      <c r="A463" s="40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0"/>
      <c r="M463" s="40"/>
      <c r="N463" s="40"/>
    </row>
    <row r="464" spans="1:14">
      <c r="A464" s="40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0"/>
      <c r="M464" s="40"/>
      <c r="N464" s="40"/>
    </row>
    <row r="465" spans="1:14">
      <c r="A465" s="40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0"/>
      <c r="M465" s="40"/>
      <c r="N465" s="40"/>
    </row>
    <row r="466" spans="1:14">
      <c r="A466" s="40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0"/>
      <c r="M466" s="40"/>
      <c r="N466" s="40"/>
    </row>
    <row r="467" spans="1:14">
      <c r="A467" s="40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0"/>
      <c r="M467" s="40"/>
      <c r="N467" s="40"/>
    </row>
    <row r="468" spans="1:14">
      <c r="A468" s="40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0"/>
      <c r="M468" s="40"/>
      <c r="N468" s="40"/>
    </row>
    <row r="469" spans="1:14">
      <c r="A469" s="40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0"/>
      <c r="M469" s="40"/>
      <c r="N469" s="40"/>
    </row>
    <row r="470" spans="1:14">
      <c r="A470" s="40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0"/>
      <c r="M470" s="40"/>
      <c r="N470" s="40"/>
    </row>
    <row r="471" spans="1:14">
      <c r="A471" s="40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0"/>
      <c r="M471" s="40"/>
      <c r="N471" s="40"/>
    </row>
    <row r="472" spans="1:14">
      <c r="A472" s="40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0"/>
      <c r="M472" s="40"/>
      <c r="N472" s="40"/>
    </row>
    <row r="473" spans="1:14">
      <c r="A473" s="40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0"/>
      <c r="M473" s="40"/>
      <c r="N473" s="40"/>
    </row>
    <row r="474" spans="1:14">
      <c r="A474" s="40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0"/>
      <c r="M474" s="40"/>
      <c r="N474" s="40"/>
    </row>
    <row r="475" spans="1:14">
      <c r="A475" s="40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0"/>
      <c r="M475" s="40"/>
      <c r="N475" s="40"/>
    </row>
    <row r="476" spans="1:14">
      <c r="A476" s="40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0"/>
      <c r="M476" s="40"/>
      <c r="N476" s="40"/>
    </row>
    <row r="477" spans="1:14">
      <c r="A477" s="40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0"/>
      <c r="M477" s="40"/>
      <c r="N477" s="40"/>
    </row>
    <row r="478" spans="1:14">
      <c r="A478" s="40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0"/>
      <c r="M478" s="40"/>
      <c r="N478" s="40"/>
    </row>
    <row r="479" spans="1:14">
      <c r="A479" s="40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0"/>
      <c r="M479" s="40"/>
      <c r="N479" s="40"/>
    </row>
    <row r="480" spans="1:14">
      <c r="A480" s="40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0"/>
      <c r="M480" s="40"/>
      <c r="N480" s="40"/>
    </row>
    <row r="481" spans="1:14">
      <c r="A481" s="40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0"/>
      <c r="M481" s="40"/>
      <c r="N481" s="40"/>
    </row>
    <row r="482" spans="1:14">
      <c r="A482" s="40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0"/>
      <c r="M482" s="40"/>
      <c r="N482" s="40"/>
    </row>
    <row r="483" spans="1:14">
      <c r="A483" s="40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0"/>
      <c r="M483" s="40"/>
      <c r="N483" s="40"/>
    </row>
    <row r="484" spans="1:14">
      <c r="A484" s="40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0"/>
      <c r="M484" s="40"/>
      <c r="N484" s="40"/>
    </row>
    <row r="485" spans="1:14">
      <c r="A485" s="40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0"/>
      <c r="M485" s="40"/>
      <c r="N485" s="40"/>
    </row>
    <row r="486" spans="1:14">
      <c r="A486" s="40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0"/>
      <c r="M486" s="40"/>
      <c r="N486" s="40"/>
    </row>
    <row r="487" spans="1:14">
      <c r="A487" s="40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0"/>
      <c r="M487" s="40"/>
      <c r="N487" s="40"/>
    </row>
    <row r="488" spans="1:14">
      <c r="A488" s="40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0"/>
      <c r="M488" s="40"/>
      <c r="N488" s="40"/>
    </row>
    <row r="489" spans="1:14">
      <c r="A489" s="40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0"/>
      <c r="M489" s="40"/>
      <c r="N489" s="40"/>
    </row>
    <row r="490" spans="1:14">
      <c r="A490" s="40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0"/>
      <c r="M490" s="40"/>
      <c r="N490" s="40"/>
    </row>
    <row r="491" spans="1:14">
      <c r="A491" s="40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0"/>
      <c r="M491" s="40"/>
      <c r="N491" s="40"/>
    </row>
    <row r="492" spans="1:14">
      <c r="A492" s="40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0"/>
      <c r="M492" s="40"/>
      <c r="N492" s="40"/>
    </row>
    <row r="493" spans="1:14">
      <c r="A493" s="40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0"/>
      <c r="M493" s="40"/>
      <c r="N493" s="40"/>
    </row>
    <row r="494" spans="1:14">
      <c r="A494" s="40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0"/>
      <c r="M494" s="40"/>
      <c r="N494" s="40"/>
    </row>
    <row r="495" spans="1:14">
      <c r="A495" s="40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0"/>
      <c r="M495" s="40"/>
      <c r="N495" s="40"/>
    </row>
    <row r="496" spans="1:14">
      <c r="A496" s="40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0"/>
      <c r="M496" s="40"/>
      <c r="N496" s="40"/>
    </row>
    <row r="497" spans="1:14">
      <c r="A497" s="40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0"/>
      <c r="M497" s="40"/>
      <c r="N497" s="40"/>
    </row>
    <row r="498" spans="1:14">
      <c r="A498" s="40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0"/>
      <c r="M498" s="40"/>
      <c r="N498" s="40"/>
    </row>
    <row r="499" spans="1:14">
      <c r="A499" s="40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0"/>
      <c r="M499" s="40"/>
      <c r="N499" s="40"/>
    </row>
    <row r="500" spans="1:14">
      <c r="A500" s="40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0"/>
      <c r="M500" s="40"/>
      <c r="N500" s="40"/>
    </row>
    <row r="501" spans="1:14">
      <c r="A501" s="40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0"/>
      <c r="M501" s="40"/>
      <c r="N501" s="40"/>
    </row>
    <row r="502" spans="1:14">
      <c r="A502" s="40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0"/>
      <c r="M502" s="40"/>
      <c r="N502" s="40"/>
    </row>
    <row r="503" spans="1:14">
      <c r="A503" s="40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0"/>
      <c r="M503" s="40"/>
      <c r="N503" s="40"/>
    </row>
    <row r="504" spans="1:14">
      <c r="A504" s="40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0"/>
      <c r="M504" s="40"/>
      <c r="N504" s="40"/>
    </row>
    <row r="505" spans="1:14">
      <c r="A505" s="40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0"/>
      <c r="M505" s="40"/>
      <c r="N505" s="40"/>
    </row>
    <row r="506" spans="1:14">
      <c r="A506" s="40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0"/>
      <c r="M506" s="40"/>
      <c r="N506" s="40"/>
    </row>
    <row r="507" spans="1:14">
      <c r="A507" s="40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0"/>
      <c r="M507" s="40"/>
      <c r="N507" s="40"/>
    </row>
    <row r="508" spans="1:14">
      <c r="A508" s="40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0"/>
      <c r="M508" s="40"/>
      <c r="N508" s="40"/>
    </row>
    <row r="509" spans="1:14">
      <c r="A509" s="40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0"/>
      <c r="M509" s="40"/>
      <c r="N509" s="40"/>
    </row>
    <row r="510" spans="1:14">
      <c r="A510" s="40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0"/>
      <c r="M510" s="40"/>
      <c r="N510" s="40"/>
    </row>
    <row r="511" spans="1:14">
      <c r="A511" s="40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0"/>
      <c r="M511" s="40"/>
      <c r="N511" s="40"/>
    </row>
    <row r="512" spans="1:14">
      <c r="A512" s="40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0"/>
      <c r="M512" s="40"/>
      <c r="N512" s="40"/>
    </row>
    <row r="513" spans="1:14">
      <c r="A513" s="40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0"/>
      <c r="M513" s="40"/>
      <c r="N513" s="40"/>
    </row>
    <row r="514" spans="1:14">
      <c r="A514" s="40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0"/>
      <c r="M514" s="40"/>
      <c r="N514" s="40"/>
    </row>
    <row r="515" spans="1:14">
      <c r="A515" s="40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0"/>
      <c r="M515" s="40"/>
      <c r="N515" s="40"/>
    </row>
    <row r="516" spans="1:14">
      <c r="A516" s="40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0"/>
      <c r="M516" s="40"/>
      <c r="N516" s="40"/>
    </row>
    <row r="517" spans="1:14">
      <c r="A517" s="40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0"/>
      <c r="M517" s="40"/>
      <c r="N517" s="40"/>
    </row>
    <row r="518" spans="1:14">
      <c r="A518" s="40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0"/>
      <c r="M518" s="40"/>
      <c r="N518" s="40"/>
    </row>
    <row r="519" spans="1:14">
      <c r="A519" s="40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0"/>
      <c r="M519" s="40"/>
      <c r="N519" s="40"/>
    </row>
    <row r="520" spans="1:14">
      <c r="A520" s="40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0"/>
      <c r="M520" s="40"/>
      <c r="N520" s="40"/>
    </row>
    <row r="521" spans="1:14">
      <c r="A521" s="40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0"/>
      <c r="M521" s="40"/>
      <c r="N521" s="40"/>
    </row>
    <row r="522" spans="1:14">
      <c r="A522" s="40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0"/>
      <c r="M522" s="40"/>
      <c r="N522" s="40"/>
    </row>
    <row r="523" spans="1:14">
      <c r="A523" s="40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0"/>
      <c r="M523" s="40"/>
      <c r="N523" s="40"/>
    </row>
    <row r="524" spans="1:14">
      <c r="A524" s="40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0"/>
      <c r="M524" s="40"/>
      <c r="N524" s="40"/>
    </row>
    <row r="525" spans="1:14">
      <c r="A525" s="40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0"/>
      <c r="M525" s="40"/>
      <c r="N525" s="40"/>
    </row>
    <row r="526" spans="1:14">
      <c r="A526" s="40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0"/>
      <c r="M526" s="40"/>
      <c r="N526" s="40"/>
    </row>
    <row r="527" spans="1:14">
      <c r="A527" s="40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0"/>
      <c r="M527" s="40"/>
      <c r="N527" s="40"/>
    </row>
    <row r="528" spans="1:14">
      <c r="A528" s="40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0"/>
      <c r="M528" s="40"/>
      <c r="N528" s="40"/>
    </row>
    <row r="529" spans="1:14">
      <c r="A529" s="40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0"/>
      <c r="M529" s="40"/>
      <c r="N529" s="40"/>
    </row>
    <row r="530" spans="1:14">
      <c r="A530" s="40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0"/>
      <c r="M530" s="40"/>
      <c r="N530" s="40"/>
    </row>
    <row r="531" spans="1:14">
      <c r="A531" s="40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0"/>
      <c r="M531" s="40"/>
      <c r="N531" s="40"/>
    </row>
    <row r="532" spans="1:14">
      <c r="A532" s="40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0"/>
      <c r="M532" s="40"/>
      <c r="N532" s="40"/>
    </row>
    <row r="533" spans="1:14">
      <c r="A533" s="40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0"/>
      <c r="M533" s="40"/>
      <c r="N533" s="40"/>
    </row>
    <row r="534" spans="1:14">
      <c r="A534" s="40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0"/>
      <c r="M534" s="40"/>
      <c r="N534" s="40"/>
    </row>
    <row r="535" spans="1:14">
      <c r="A535" s="40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0"/>
      <c r="M535" s="40"/>
      <c r="N535" s="40"/>
    </row>
    <row r="536" spans="1:14">
      <c r="A536" s="40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0"/>
      <c r="M536" s="40"/>
      <c r="N536" s="40"/>
    </row>
    <row r="537" spans="1:14">
      <c r="A537" s="40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0"/>
      <c r="M537" s="40"/>
      <c r="N537" s="40"/>
    </row>
    <row r="538" spans="1:14">
      <c r="A538" s="40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0"/>
      <c r="M538" s="40"/>
      <c r="N538" s="40"/>
    </row>
    <row r="539" spans="1:14">
      <c r="A539" s="40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0"/>
      <c r="M539" s="40"/>
      <c r="N539" s="40"/>
    </row>
    <row r="540" spans="1:14">
      <c r="A540" s="40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0"/>
      <c r="M540" s="40"/>
      <c r="N540" s="40"/>
    </row>
    <row r="541" spans="1:14">
      <c r="A541" s="40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0"/>
      <c r="M541" s="40"/>
      <c r="N541" s="40"/>
    </row>
    <row r="542" spans="1:14">
      <c r="A542" s="40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0"/>
      <c r="M542" s="40"/>
      <c r="N542" s="40"/>
    </row>
    <row r="543" spans="1:14">
      <c r="A543" s="40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0"/>
      <c r="M543" s="40"/>
      <c r="N543" s="40"/>
    </row>
  </sheetData>
  <sheetProtection algorithmName="SHA-512" hashValue="sJQqQBKV2ddY/wTi+h6RziypKBvydY9rKfIjWosRcUU86GgIzIMS8MeKIEHV3aAl1V47Hfpdda7WmCoPzsq0XQ==" saltValue="IRhxHgDAHpps4OzilWTARQ==" spinCount="100000" sheet="1" formatCells="0" formatColumns="0" formatRows="0" insertRows="0" selectLockedCells="1"/>
  <mergeCells count="18"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B9:C9 J15:K15 M15 A16:N16 E9 G9">
    <cfRule type="expression" dxfId="17" priority="16">
      <formula>$A$11=2</formula>
    </cfRule>
    <cfRule type="expression" dxfId="16" priority="17">
      <formula>$A$11=3</formula>
    </cfRule>
    <cfRule type="expression" dxfId="15" priority="18">
      <formula>$A$11=1</formula>
    </cfRule>
  </conditionalFormatting>
  <conditionalFormatting sqref="I29:I51 K29:L51">
    <cfRule type="expression" dxfId="14" priority="15">
      <formula>$H29="CCI (CC Intégral)"</formula>
    </cfRule>
  </conditionalFormatting>
  <conditionalFormatting sqref="I29:J51">
    <cfRule type="expression" dxfId="13" priority="14">
      <formula>$H29="CT (Contrôle terminal)"</formula>
    </cfRule>
  </conditionalFormatting>
  <conditionalFormatting sqref="K15:L16">
    <cfRule type="expression" dxfId="12" priority="11">
      <formula>$H$17="CCI (CC Intégral)"</formula>
    </cfRule>
  </conditionalFormatting>
  <conditionalFormatting sqref="I17:I27 L28 K17:L23 K25:L27">
    <cfRule type="expression" dxfId="11" priority="10">
      <formula>$H17="CCI (CC Intégral)"</formula>
    </cfRule>
  </conditionalFormatting>
  <conditionalFormatting sqref="I17:J27">
    <cfRule type="expression" dxfId="10" priority="9">
      <formula>$H17="CT (Contrôle terminal)"</formula>
    </cfRule>
  </conditionalFormatting>
  <conditionalFormatting sqref="N18">
    <cfRule type="expression" dxfId="9" priority="6">
      <formula>$H18="CCI (CC Intégral)"</formula>
    </cfRule>
  </conditionalFormatting>
  <conditionalFormatting sqref="N21">
    <cfRule type="expression" dxfId="8" priority="5">
      <formula>$H21="CCI (CC Intégral)"</formula>
    </cfRule>
  </conditionalFormatting>
  <conditionalFormatting sqref="I28">
    <cfRule type="expression" dxfId="7" priority="4">
      <formula>$H28="CCI (CC Intégral)"</formula>
    </cfRule>
  </conditionalFormatting>
  <conditionalFormatting sqref="I28:J28">
    <cfRule type="expression" dxfId="6" priority="3">
      <formula>$H28="CT (Contrôle terminal)"</formula>
    </cfRule>
  </conditionalFormatting>
  <conditionalFormatting sqref="K24:L24">
    <cfRule type="expression" dxfId="5" priority="2">
      <formula>$H24="CCI (CC Intégral)"</formula>
    </cfRule>
  </conditionalFormatting>
  <conditionalFormatting sqref="K28">
    <cfRule type="expression" dxfId="4" priority="1">
      <formula>$H28="CCI (CC Intégral)"</formula>
    </cfRule>
  </conditionalFormatting>
  <dataValidations count="4">
    <dataValidation type="list" allowBlank="1" showInputMessage="1" showErrorMessage="1" sqref="M17:M51 K17:K51" xr:uid="{00000000-0002-0000-0100-000000000000}">
      <formula1>Nature_contrôle</formula1>
    </dataValidation>
    <dataValidation type="list" allowBlank="1" showInputMessage="1" showErrorMessage="1" sqref="H17:H51" xr:uid="{00000000-0002-0000-0100-000001000000}">
      <formula1>Type_contrôle</formula1>
    </dataValidation>
    <dataValidation type="list" allowBlank="1" showInputMessage="1" showErrorMessage="1" sqref="A17:A51" xr:uid="{00000000-0002-0000-0100-000002000000}">
      <formula1>Nat_ELP</formula1>
    </dataValidation>
    <dataValidation type="list" allowBlank="1" showInputMessage="1" showErrorMessage="1" sqref="F17:G51" xr:uid="{00000000-0002-0000-0100-000003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8</xdr:row>
                    <xdr:rowOff>47625</xdr:rowOff>
                  </from>
                  <to>
                    <xdr:col>0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66675</xdr:rowOff>
                  </from>
                  <to>
                    <xdr:col>0</xdr:col>
                    <xdr:colOff>1247775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152400</xdr:rowOff>
                  </from>
                  <to>
                    <xdr:col>0</xdr:col>
                    <xdr:colOff>1247775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C0184B45-8776-49DB-9E28-2D555DD17803}">
            <xm:f>'partage.univ-cotedazur.fr\PARTAGE-SERVICE\DROIT\SAG\SCOLARITE\MCC MAQUETTES\[Modèle MCC-MASTER 2018.xlsx]Fiche générale'!#REF!="Session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13" id="{4CDD806F-1828-4E0C-AAF3-D02D445C1422}">
            <xm:f>'https://unice-my.sharepoint.com/Volumes/Mes Documents/DEVE/Cellule APOGEE/2018 MODULO/MCC/D:/Volumes/Mes Documents/DEVE/Cellule APOGEE/2018 MODULO/MCC/[Modèle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M14:N16 M29:N51</xm:sqref>
        </x14:conditionalFormatting>
        <x14:conditionalFormatting xmlns:xm="http://schemas.microsoft.com/office/excel/2006/main">
          <x14:cfRule type="expression" priority="7" id="{1AC11774-8DE4-4BC1-9E4A-F25B573F14B3}">
            <xm:f>'partage.univ-cotedazur.fr\PARTAGE-SERVICE\Users\koeppeln\Documents\M1\[MCC 2018 - Master 1 Science Politique Migration studies.xlsx]Fiche générale'!#REF!="Session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8" id="{EC8EBBCD-01D2-4041-867B-74F6D1633303}">
            <xm:f>'partage.univ-cotedazur.fr\PARTAGE-SERVICE\Volumes\Mes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M17:N17 M19:N20 M18 M22:N28 M21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mmoreau</dc:creator>
  <cp:keywords/>
  <dc:description/>
  <cp:lastModifiedBy>Mike Dorsemaine</cp:lastModifiedBy>
  <cp:revision/>
  <dcterms:created xsi:type="dcterms:W3CDTF">2021-08-24T11:15:57Z</dcterms:created>
  <dcterms:modified xsi:type="dcterms:W3CDTF">2022-10-13T10:16:42Z</dcterms:modified>
  <cp:category/>
  <cp:contentStatus/>
</cp:coreProperties>
</file>